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.hernandez\Documents\Conjunto de indicadores verdes\Actualizacion 2016\contexto socioeconomico\Complementos\"/>
    </mc:Choice>
  </mc:AlternateContent>
  <bookViews>
    <workbookView xWindow="0" yWindow="0" windowWidth="24000" windowHeight="9135"/>
  </bookViews>
  <sheets>
    <sheet name="IC_CSE_2.1.1_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5" i="1" s="1"/>
  <c r="D24" i="1"/>
  <c r="E24" i="1" s="1"/>
  <c r="D23" i="1"/>
  <c r="E23" i="1" s="1"/>
  <c r="D22" i="1"/>
  <c r="E22" i="1" s="1"/>
</calcChain>
</file>

<file path=xl/sharedStrings.xml><?xml version="1.0" encoding="utf-8"?>
<sst xmlns="http://schemas.openxmlformats.org/spreadsheetml/2006/main" count="9" uniqueCount="9">
  <si>
    <r>
      <t xml:space="preserve">PRODUCTO INTERNO BRUTO PER CÁPITA
</t>
    </r>
    <r>
      <rPr>
        <sz val="10"/>
        <rFont val="Arial"/>
        <family val="2"/>
      </rPr>
      <t>(PIB en millones de pesos a precios constantes de 2008, población en habitantes, PIB per cápita en pesos por habitante y tasa de cambio anual en porcentaje)</t>
    </r>
  </si>
  <si>
    <t>AÑO</t>
  </si>
  <si>
    <t>PIB</t>
  </si>
  <si>
    <t>POBLACIÓN</t>
  </si>
  <si>
    <t>PIB PER CÁPITA</t>
  </si>
  <si>
    <t>TASA DE CAMBIO ANUAL</t>
  </si>
  <si>
    <t>-</t>
  </si>
  <si>
    <r>
      <t xml:space="preserve">Notas:
</t>
    </r>
    <r>
      <rPr>
        <sz val="8"/>
        <rFont val="Arial"/>
        <family val="2"/>
      </rPr>
      <t>1) Datos preliminares a partir de 2013.
2) Población a mediados de año. Los datos de población a partir de 2010 corresponden a proyecciones elaboradas por Conapo.</t>
    </r>
  </si>
  <si>
    <r>
      <t xml:space="preserve">Fuentes:
</t>
    </r>
    <r>
      <rPr>
        <sz val="8"/>
        <rFont val="Arial"/>
        <family val="2"/>
      </rPr>
      <t xml:space="preserve">Elaboracón propia con datos de: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Consejo Nacional de Población (Conapo).</t>
    </r>
    <r>
      <rPr>
        <i/>
        <sz val="8"/>
        <rFont val="Arial"/>
        <family val="2"/>
      </rPr>
      <t xml:space="preserve"> Proyecciones de la población de México  2010-2050 y estimaciones 1990 -2009.</t>
    </r>
    <r>
      <rPr>
        <sz val="8"/>
        <rFont val="Arial"/>
        <family val="2"/>
      </rPr>
      <t xml:space="preserve"> México. Abril 2013.
INEGI. </t>
    </r>
    <r>
      <rPr>
        <i/>
        <sz val="8"/>
        <rFont val="Arial"/>
        <family val="2"/>
      </rPr>
      <t>Sistema de Cuentas Nacionales.</t>
    </r>
    <r>
      <rPr>
        <sz val="8"/>
        <rFont val="Arial"/>
        <family val="2"/>
      </rPr>
      <t xml:space="preserve"> Disponible en: http://www.inegi.org.mx/est/contenidos/proyectos/cn/pibt/ Fecha de consulta: julio de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</si>
</sst>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9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164" fontId="4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right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sqref="A1:E1"/>
    </sheetView>
  </sheetViews>
  <sheetFormatPr baseColWidth="10" defaultRowHeight="15" x14ac:dyDescent="0.25"/>
  <sheetData>
    <row r="1" spans="1:5" ht="59.25" customHeight="1" x14ac:dyDescent="0.25">
      <c r="A1" s="1" t="s">
        <v>0</v>
      </c>
      <c r="B1" s="1"/>
      <c r="C1" s="1"/>
      <c r="D1" s="1"/>
      <c r="E1" s="1"/>
    </row>
    <row r="2" spans="1:5" ht="38.25" x14ac:dyDescent="0.2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</row>
    <row r="3" spans="1:5" x14ac:dyDescent="0.25">
      <c r="A3" s="4">
        <v>1993</v>
      </c>
      <c r="B3" s="5">
        <v>8132915.1262499997</v>
      </c>
      <c r="C3" s="5">
        <v>91600655</v>
      </c>
      <c r="D3" s="5">
        <v>88786.648154972252</v>
      </c>
      <c r="E3" s="6" t="s">
        <v>6</v>
      </c>
    </row>
    <row r="4" spans="1:5" x14ac:dyDescent="0.25">
      <c r="A4" s="4">
        <v>1994</v>
      </c>
      <c r="B4" s="5">
        <v>8517386.9332499988</v>
      </c>
      <c r="C4" s="5">
        <v>93055300</v>
      </c>
      <c r="D4" s="5">
        <v>91530.379604923073</v>
      </c>
      <c r="E4" s="6">
        <v>3.0902523149221484</v>
      </c>
    </row>
    <row r="5" spans="1:5" x14ac:dyDescent="0.25">
      <c r="A5" s="4">
        <v>1995</v>
      </c>
      <c r="B5" s="5">
        <v>8026897.233</v>
      </c>
      <c r="C5" s="5">
        <v>94490336</v>
      </c>
      <c r="D5" s="5">
        <v>84949.398772378161</v>
      </c>
      <c r="E5" s="6">
        <v>-7.1899415920164582</v>
      </c>
    </row>
    <row r="6" spans="1:5" x14ac:dyDescent="0.25">
      <c r="A6" s="4">
        <v>1996</v>
      </c>
      <c r="B6" s="5">
        <v>8498458.7760000005</v>
      </c>
      <c r="C6" s="5">
        <v>95876664</v>
      </c>
      <c r="D6" s="5">
        <v>88639.491837137757</v>
      </c>
      <c r="E6" s="6">
        <v>4.3438719026690276</v>
      </c>
    </row>
    <row r="7" spans="1:5" x14ac:dyDescent="0.25">
      <c r="A7" s="4">
        <v>1997</v>
      </c>
      <c r="B7" s="5">
        <v>9090197.2022500001</v>
      </c>
      <c r="C7" s="5">
        <v>97204604</v>
      </c>
      <c r="D7" s="5">
        <v>93516.117839953338</v>
      </c>
      <c r="E7" s="6">
        <v>5.5016402979562118</v>
      </c>
    </row>
    <row r="8" spans="1:5" x14ac:dyDescent="0.25">
      <c r="A8" s="4">
        <v>1998</v>
      </c>
      <c r="B8" s="5">
        <v>9517603.878250001</v>
      </c>
      <c r="C8" s="5">
        <v>98485424</v>
      </c>
      <c r="D8" s="5">
        <v>96639.720800206953</v>
      </c>
      <c r="E8" s="6">
        <v>3.3401760385300072</v>
      </c>
    </row>
    <row r="9" spans="1:5" x14ac:dyDescent="0.25">
      <c r="A9" s="4">
        <v>1999</v>
      </c>
      <c r="B9" s="5">
        <v>9771439.6227499992</v>
      </c>
      <c r="C9" s="5">
        <v>99706067</v>
      </c>
      <c r="D9" s="5">
        <v>98002.457791761044</v>
      </c>
      <c r="E9" s="6">
        <v>1.4101209940076354</v>
      </c>
    </row>
    <row r="10" spans="1:5" x14ac:dyDescent="0.25">
      <c r="A10" s="4">
        <v>2000</v>
      </c>
      <c r="B10" s="5">
        <v>10288981.699999999</v>
      </c>
      <c r="C10" s="5">
        <v>100895811</v>
      </c>
      <c r="D10" s="5">
        <v>101976.30206867558</v>
      </c>
      <c r="E10" s="6">
        <v>4.0548414462811655</v>
      </c>
    </row>
    <row r="11" spans="1:5" x14ac:dyDescent="0.25">
      <c r="A11" s="4">
        <v>2001</v>
      </c>
      <c r="B11" s="5">
        <v>10226682.440249998</v>
      </c>
      <c r="C11" s="5">
        <v>102122295</v>
      </c>
      <c r="D11" s="5">
        <v>100141.52580736653</v>
      </c>
      <c r="E11" s="6">
        <v>-1.7992182733527873</v>
      </c>
    </row>
    <row r="12" spans="1:5" x14ac:dyDescent="0.25">
      <c r="A12" s="4">
        <v>2002</v>
      </c>
      <c r="B12" s="5">
        <v>10240173.290000001</v>
      </c>
      <c r="C12" s="5">
        <v>103417944</v>
      </c>
      <c r="D12" s="5">
        <v>99017.374489672715</v>
      </c>
      <c r="E12" s="6">
        <v>-1.1225626019082724</v>
      </c>
    </row>
    <row r="13" spans="1:5" x14ac:dyDescent="0.25">
      <c r="A13" s="4">
        <v>2003</v>
      </c>
      <c r="B13" s="5">
        <v>10385857.077500001</v>
      </c>
      <c r="C13" s="5">
        <v>104719891</v>
      </c>
      <c r="D13" s="5">
        <v>99177.500838880747</v>
      </c>
      <c r="E13" s="6">
        <v>0.16171540604192902</v>
      </c>
    </row>
    <row r="14" spans="1:5" x14ac:dyDescent="0.25">
      <c r="A14" s="4">
        <v>2004</v>
      </c>
      <c r="B14" s="5">
        <v>10832003.96575</v>
      </c>
      <c r="C14" s="5">
        <v>105951569</v>
      </c>
      <c r="D14" s="5">
        <v>102235.42763911311</v>
      </c>
      <c r="E14" s="6">
        <v>3.0832868083660703</v>
      </c>
    </row>
    <row r="15" spans="1:5" x14ac:dyDescent="0.25">
      <c r="A15" s="4">
        <v>2005</v>
      </c>
      <c r="B15" s="5">
        <v>11160492.60575</v>
      </c>
      <c r="C15" s="5">
        <v>107151011</v>
      </c>
      <c r="D15" s="5">
        <v>104156.6710532484</v>
      </c>
      <c r="E15" s="6">
        <v>1.8792344870089517</v>
      </c>
    </row>
    <row r="16" spans="1:5" x14ac:dyDescent="0.25">
      <c r="A16" s="4">
        <v>2006</v>
      </c>
      <c r="B16" s="5">
        <v>11718671.738500001</v>
      </c>
      <c r="C16" s="5">
        <v>108408827</v>
      </c>
      <c r="D16" s="5">
        <v>108097.02551712</v>
      </c>
      <c r="E16" s="6">
        <v>3.7831033039225526</v>
      </c>
    </row>
    <row r="17" spans="1:5" x14ac:dyDescent="0.25">
      <c r="A17" s="4">
        <v>2007</v>
      </c>
      <c r="B17" s="5">
        <v>12087601.942749999</v>
      </c>
      <c r="C17" s="5">
        <v>109787388</v>
      </c>
      <c r="D17" s="5">
        <v>110100.09585754968</v>
      </c>
      <c r="E17" s="6">
        <v>1.8530300263561506</v>
      </c>
    </row>
    <row r="18" spans="1:5" x14ac:dyDescent="0.25">
      <c r="A18" s="4">
        <v>2008</v>
      </c>
      <c r="B18" s="5">
        <v>12256863.469000001</v>
      </c>
      <c r="C18" s="5">
        <v>111299015</v>
      </c>
      <c r="D18" s="5">
        <v>110125.53407593051</v>
      </c>
      <c r="E18" s="6">
        <v>2.3104628731429599E-2</v>
      </c>
    </row>
    <row r="19" spans="1:5" x14ac:dyDescent="0.25">
      <c r="A19" s="4">
        <v>2009</v>
      </c>
      <c r="B19" s="5">
        <v>11680749.351749999</v>
      </c>
      <c r="C19" s="5">
        <v>112852594</v>
      </c>
      <c r="D19" s="5">
        <v>103504.4825974492</v>
      </c>
      <c r="E19" s="6">
        <v>-6.0122763844361105</v>
      </c>
    </row>
    <row r="20" spans="1:5" x14ac:dyDescent="0.25">
      <c r="A20" s="4">
        <v>2010</v>
      </c>
      <c r="B20" s="5">
        <v>12277658.828499999</v>
      </c>
      <c r="C20" s="5">
        <v>114255555.4490363</v>
      </c>
      <c r="D20" s="5">
        <v>107457.87178791888</v>
      </c>
      <c r="E20" s="6">
        <v>3.8195342764479445</v>
      </c>
    </row>
    <row r="21" spans="1:5" x14ac:dyDescent="0.25">
      <c r="A21" s="4">
        <v>2011</v>
      </c>
      <c r="B21" s="5">
        <v>12774242.7215</v>
      </c>
      <c r="C21" s="5">
        <v>115682867.70444767</v>
      </c>
      <c r="D21" s="5">
        <v>110424.67199323127</v>
      </c>
      <c r="E21" s="6">
        <v>2.7608961130067167</v>
      </c>
    </row>
    <row r="22" spans="1:5" x14ac:dyDescent="0.25">
      <c r="A22" s="4">
        <v>2012</v>
      </c>
      <c r="B22" s="5">
        <v>13287534.005000001</v>
      </c>
      <c r="C22" s="5">
        <v>117053749.70031475</v>
      </c>
      <c r="D22" s="5">
        <f>(B22*1000000)/C22</f>
        <v>113516.51731806308</v>
      </c>
      <c r="E22" s="6">
        <f>(((D22/D21)^1)*100)-100</f>
        <v>2.7999588036098828</v>
      </c>
    </row>
    <row r="23" spans="1:5" x14ac:dyDescent="0.25">
      <c r="A23" s="4">
        <v>2013</v>
      </c>
      <c r="B23" s="5">
        <v>13466299.494000001</v>
      </c>
      <c r="C23" s="5">
        <v>118395053.83857793</v>
      </c>
      <c r="D23" s="5">
        <f t="shared" ref="D23:D25" si="0">(B23*1000000)/C23</f>
        <v>113740.38912436503</v>
      </c>
      <c r="E23" s="6">
        <f>(((D23/D22)^1)*100)-100</f>
        <v>0.19721518206436883</v>
      </c>
    </row>
    <row r="24" spans="1:5" x14ac:dyDescent="0.25">
      <c r="A24" s="4">
        <v>2014</v>
      </c>
      <c r="B24" s="5">
        <v>13769333.848999999</v>
      </c>
      <c r="C24" s="5">
        <v>119713203.47999948</v>
      </c>
      <c r="D24" s="5">
        <f t="shared" si="0"/>
        <v>115019.34163260819</v>
      </c>
      <c r="E24" s="6">
        <f>(((D24/D23)^1)*100)-100</f>
        <v>1.1244488594502258</v>
      </c>
    </row>
    <row r="25" spans="1:5" x14ac:dyDescent="0.25">
      <c r="A25" s="4">
        <v>2015</v>
      </c>
      <c r="B25" s="5">
        <v>14120020.878</v>
      </c>
      <c r="C25" s="5">
        <v>121005815.41577512</v>
      </c>
      <c r="D25" s="5">
        <f t="shared" si="0"/>
        <v>116688.77920853398</v>
      </c>
      <c r="E25" s="6">
        <f>(((D25/D24)^1)*100)-100</f>
        <v>1.4514407335579023</v>
      </c>
    </row>
    <row r="26" spans="1:5" ht="59.25" customHeight="1" x14ac:dyDescent="0.25">
      <c r="A26" s="7" t="s">
        <v>7</v>
      </c>
      <c r="B26" s="7"/>
      <c r="C26" s="7"/>
      <c r="D26" s="7"/>
      <c r="E26" s="7"/>
    </row>
    <row r="27" spans="1:5" ht="82.5" customHeight="1" x14ac:dyDescent="0.25">
      <c r="A27" s="8" t="s">
        <v>8</v>
      </c>
      <c r="B27" s="8"/>
      <c r="C27" s="8"/>
      <c r="D27" s="8"/>
      <c r="E27" s="8"/>
    </row>
  </sheetData>
  <mergeCells count="3">
    <mergeCell ref="A1:E1"/>
    <mergeCell ref="A26:E26"/>
    <mergeCell ref="A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IC_CSE_2.1.1_C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René Hernández Cervante</dc:creator>
  <cp:lastModifiedBy>Erick René Hernández Cervante</cp:lastModifiedBy>
  <dcterms:created xsi:type="dcterms:W3CDTF">2016-06-28T15:46:46Z</dcterms:created>
  <dcterms:modified xsi:type="dcterms:W3CDTF">2016-06-28T15:49:03Z</dcterms:modified>
</cp:coreProperties>
</file>