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aria.gonzalez\Documents\Alejandra_DAIA\Indicadores_ILAC\Ilac_2019\4_Temas sociales\desagregada\"/>
    </mc:Choice>
  </mc:AlternateContent>
  <bookViews>
    <workbookView xWindow="0" yWindow="0" windowWidth="25200" windowHeight="11985"/>
  </bookViews>
  <sheets>
    <sheet name="4.1.1.1_D1" sheetId="1" r:id="rId1"/>
  </sheets>
  <definedNames>
    <definedName name="_xlnm._FilterDatabase" localSheetId="0" hidden="1">'4.1.1.1_D1'!$A$2:$C$47</definedName>
  </definedNames>
  <calcPr calcId="152511"/>
</workbook>
</file>

<file path=xl/calcChain.xml><?xml version="1.0" encoding="utf-8"?>
<calcChain xmlns="http://schemas.openxmlformats.org/spreadsheetml/2006/main">
  <c r="C37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" i="1"/>
  <c r="B37" i="1"/>
</calcChain>
</file>

<file path=xl/sharedStrings.xml><?xml version="1.0" encoding="utf-8"?>
<sst xmlns="http://schemas.openxmlformats.org/spreadsheetml/2006/main" count="41" uniqueCount="41">
  <si>
    <t>ENTIDAD FEDERATIVA</t>
  </si>
  <si>
    <t>CASOS ACUMULADOS</t>
  </si>
  <si>
    <t>CONTRIBUCIÓN AL TOTAL NACIONAL</t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</si>
  <si>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</si>
  <si>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</si>
  <si>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</si>
  <si>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</si>
  <si>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</si>
  <si>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</si>
  <si>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</si>
  <si>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</si>
  <si>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</si>
  <si>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</si>
  <si>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</si>
  <si>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</si>
  <si>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</si>
  <si>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</si>
  <si>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</si>
  <si>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</si>
  <si>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</si>
  <si>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</si>
  <si>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</si>
  <si>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</si>
  <si>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</si>
  <si>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</si>
  <si>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</si>
  <si>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</si>
  <si>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</si>
  <si>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</si>
  <si>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</si>
  <si>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</si>
  <si>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</si>
  <si>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</si>
  <si>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</si>
  <si>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No especificado</t>
  </si>
  <si>
    <t>Extranjeros</t>
  </si>
  <si>
    <t>Nacional</t>
  </si>
  <si>
    <t>Ciudad de México</t>
  </si>
  <si>
    <r>
      <t xml:space="preserve">CASOS NOTIFICADOS ACUMULADOS DE SIDA, 1983-2018
</t>
    </r>
    <r>
      <rPr>
        <sz val="10"/>
        <rFont val="Arial"/>
        <family val="2"/>
      </rPr>
      <t>(casos acumulados en número y contribución al total nacional en porcentaje)</t>
    </r>
  </si>
  <si>
    <r>
      <t xml:space="preserve">Fuente:
</t>
    </r>
    <r>
      <rPr>
        <sz val="8"/>
        <color theme="1"/>
        <rFont val="Arial"/>
        <family val="2"/>
      </rPr>
      <t>Censida. Epidemiología. Registro nacional de casos de VIH y sida. Actualización al 3er. Trimestre de 2018. Censida. México. 2019. Disponible en: https://www.gob.mx/censida/documentos/epidemiologia-registro-nacional-de-casos-de-sida. Fecha de consulta: febrero de 2019.</t>
    </r>
  </si>
  <si>
    <r>
      <t xml:space="preserve">Notas:
</t>
    </r>
    <r>
      <rPr>
        <sz val="8"/>
        <color theme="1"/>
        <rFont val="Arial"/>
        <family val="2"/>
      </rPr>
      <t>1) Información hasta el 3er. trimestre de 2018.
2) Con motivo de la reforma a la Constitución Política de los Estados Unidos Mexicanos, publicada el 29 de enero de 2016 en el Diario Oficial de la Federación, el Distrito Federal cambió su denominación a Ciudad de México.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</si>
</sst>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2"/>
      <color rgb="FFFF0000"/>
      <name val="Arial"/>
      <family val="2"/>
    </font>
    <font>
      <sz val="18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21">
    <xf numFmtId="0" fontId="0" fillId="0" borderId="0" xfId="0"/>
    <xf numFmtId="0" fontId="6" fillId="0" borderId="0" xfId="0" applyFont="1"/>
    <xf numFmtId="0" fontId="7" fillId="0" borderId="0" xfId="0" applyFont="1"/>
    <xf numFmtId="3" fontId="8" fillId="0" borderId="0" xfId="0" applyNumberFormat="1" applyFont="1" applyFill="1" applyAlignment="1">
      <alignment horizontal="center" vertical="center" wrapText="1"/>
    </xf>
    <xf numFmtId="2" fontId="6" fillId="0" borderId="0" xfId="0" applyNumberFormat="1" applyFont="1"/>
    <xf numFmtId="3" fontId="6" fillId="0" borderId="0" xfId="0" applyNumberFormat="1" applyFont="1" applyFill="1"/>
    <xf numFmtId="2" fontId="6" fillId="0" borderId="0" xfId="0" applyNumberFormat="1" applyFont="1" applyFill="1"/>
    <xf numFmtId="0" fontId="6" fillId="0" borderId="0" xfId="0" applyFont="1" applyFill="1"/>
    <xf numFmtId="3" fontId="6" fillId="0" borderId="0" xfId="0" applyNumberFormat="1" applyFont="1"/>
    <xf numFmtId="0" fontId="9" fillId="0" borderId="1" xfId="0" applyFont="1" applyBorder="1" applyAlignment="1">
      <alignment horizontal="center" vertical="center" wrapText="1"/>
    </xf>
    <xf numFmtId="0" fontId="3" fillId="0" borderId="0" xfId="1" applyFont="1"/>
    <xf numFmtId="164" fontId="3" fillId="0" borderId="0" xfId="1" applyNumberFormat="1" applyFont="1" applyAlignment="1">
      <alignment horizontal="right"/>
    </xf>
    <xf numFmtId="0" fontId="3" fillId="0" borderId="0" xfId="1" applyFont="1" applyBorder="1"/>
    <xf numFmtId="164" fontId="3" fillId="0" borderId="0" xfId="1" applyNumberFormat="1" applyFont="1" applyBorder="1" applyAlignment="1">
      <alignment horizontal="right"/>
    </xf>
    <xf numFmtId="0" fontId="3" fillId="0" borderId="0" xfId="1" applyFont="1" applyFill="1" applyBorder="1"/>
    <xf numFmtId="2" fontId="3" fillId="0" borderId="0" xfId="1" applyNumberFormat="1" applyFont="1"/>
    <xf numFmtId="1" fontId="3" fillId="0" borderId="0" xfId="1" applyNumberFormat="1" applyFont="1"/>
    <xf numFmtId="0" fontId="1" fillId="0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workbookViewId="0">
      <selection sqref="A1:C1"/>
    </sheetView>
  </sheetViews>
  <sheetFormatPr baseColWidth="10" defaultColWidth="11.42578125" defaultRowHeight="14.25" x14ac:dyDescent="0.2"/>
  <cols>
    <col min="1" max="1" width="21.42578125" style="1" customWidth="1"/>
    <col min="2" max="3" width="22.85546875" style="1" customWidth="1"/>
    <col min="4" max="4" width="12.5703125" style="1" bestFit="1" customWidth="1"/>
    <col min="5" max="5" width="18.85546875" style="1" customWidth="1"/>
    <col min="6" max="6" width="11.42578125" style="1"/>
    <col min="7" max="7" width="12.5703125" style="1" bestFit="1" customWidth="1"/>
    <col min="8" max="16384" width="11.42578125" style="1"/>
  </cols>
  <sheetData>
    <row r="1" spans="1:8" ht="40.5" customHeight="1" x14ac:dyDescent="0.2">
      <c r="A1" s="17" t="s">
        <v>38</v>
      </c>
      <c r="B1" s="17"/>
      <c r="C1" s="17"/>
    </row>
    <row r="2" spans="1:8" ht="34.5" customHeight="1" x14ac:dyDescent="0.25">
      <c r="A2" s="9" t="s">
        <v>0</v>
      </c>
      <c r="B2" s="9" t="s">
        <v>1</v>
      </c>
      <c r="C2" s="9" t="s">
        <v>2</v>
      </c>
      <c r="E2" s="2"/>
      <c r="F2" s="3"/>
      <c r="G2" s="3"/>
      <c r="H2" s="3"/>
    </row>
    <row r="3" spans="1:8" ht="14.25" customHeight="1" x14ac:dyDescent="0.2">
      <c r="A3" s="10" t="s">
        <v>3</v>
      </c>
      <c r="B3" s="11">
        <v>1152</v>
      </c>
      <c r="C3" s="15">
        <f>(B3*100)/$B$37</f>
        <v>0.57151361809793122</v>
      </c>
      <c r="F3" s="3"/>
      <c r="G3" s="3"/>
      <c r="H3" s="3"/>
    </row>
    <row r="4" spans="1:8" ht="15" customHeight="1" x14ac:dyDescent="0.2">
      <c r="A4" s="10" t="s">
        <v>4</v>
      </c>
      <c r="B4" s="11">
        <v>8812</v>
      </c>
      <c r="C4" s="15">
        <f t="shared" ref="C4:C36" si="0">(B4*100)/$B$37</f>
        <v>4.3716822939921611</v>
      </c>
      <c r="F4" s="3"/>
      <c r="G4" s="3"/>
      <c r="H4" s="3"/>
    </row>
    <row r="5" spans="1:8" ht="15" customHeight="1" x14ac:dyDescent="0.2">
      <c r="A5" s="10" t="s">
        <v>5</v>
      </c>
      <c r="B5" s="11">
        <v>1093</v>
      </c>
      <c r="C5" s="15">
        <f t="shared" si="0"/>
        <v>0.54224338939326289</v>
      </c>
      <c r="F5" s="3"/>
      <c r="G5" s="3"/>
      <c r="H5" s="3"/>
    </row>
    <row r="6" spans="1:8" x14ac:dyDescent="0.2">
      <c r="A6" s="10" t="s">
        <v>6</v>
      </c>
      <c r="B6" s="11">
        <v>2784</v>
      </c>
      <c r="C6" s="15">
        <f t="shared" si="0"/>
        <v>1.3811579104033338</v>
      </c>
      <c r="F6" s="5"/>
      <c r="G6" s="6"/>
      <c r="H6" s="7"/>
    </row>
    <row r="7" spans="1:8" x14ac:dyDescent="0.2">
      <c r="A7" s="10" t="s">
        <v>7</v>
      </c>
      <c r="B7" s="11">
        <v>10895</v>
      </c>
      <c r="C7" s="15">
        <f t="shared" si="0"/>
        <v>5.4050701989383345</v>
      </c>
      <c r="F7" s="8"/>
      <c r="G7" s="4"/>
    </row>
    <row r="8" spans="1:8" x14ac:dyDescent="0.2">
      <c r="A8" s="10" t="s">
        <v>8</v>
      </c>
      <c r="B8" s="11">
        <v>5583</v>
      </c>
      <c r="C8" s="15">
        <f t="shared" si="0"/>
        <v>2.769757404375651</v>
      </c>
      <c r="F8" s="8"/>
      <c r="G8" s="4"/>
    </row>
    <row r="9" spans="1:8" x14ac:dyDescent="0.2">
      <c r="A9" s="10" t="s">
        <v>37</v>
      </c>
      <c r="B9" s="11">
        <v>28416</v>
      </c>
      <c r="C9" s="15">
        <f t="shared" si="0"/>
        <v>14.097335913082304</v>
      </c>
      <c r="F9" s="8"/>
      <c r="G9" s="4"/>
    </row>
    <row r="10" spans="1:8" x14ac:dyDescent="0.2">
      <c r="A10" s="10" t="s">
        <v>9</v>
      </c>
      <c r="B10" s="11">
        <v>2052</v>
      </c>
      <c r="C10" s="15">
        <f t="shared" si="0"/>
        <v>1.0180086322369399</v>
      </c>
      <c r="F10" s="8"/>
      <c r="G10" s="4"/>
    </row>
    <row r="11" spans="1:8" x14ac:dyDescent="0.2">
      <c r="A11" s="10" t="s">
        <v>10</v>
      </c>
      <c r="B11" s="11">
        <v>1445</v>
      </c>
      <c r="C11" s="15">
        <f t="shared" si="0"/>
        <v>0.71687255047874188</v>
      </c>
      <c r="F11" s="8"/>
      <c r="G11" s="4"/>
    </row>
    <row r="12" spans="1:8" x14ac:dyDescent="0.2">
      <c r="A12" s="10" t="s">
        <v>11</v>
      </c>
      <c r="B12" s="11">
        <v>1532</v>
      </c>
      <c r="C12" s="15">
        <f t="shared" si="0"/>
        <v>0.76003373517884609</v>
      </c>
      <c r="F12" s="8"/>
      <c r="G12" s="4"/>
    </row>
    <row r="13" spans="1:8" x14ac:dyDescent="0.2">
      <c r="A13" s="10" t="s">
        <v>12</v>
      </c>
      <c r="B13" s="11">
        <v>3918</v>
      </c>
      <c r="C13" s="15">
        <f t="shared" si="0"/>
        <v>1.943741628218485</v>
      </c>
      <c r="F13" s="8"/>
      <c r="G13" s="4"/>
    </row>
    <row r="14" spans="1:8" x14ac:dyDescent="0.2">
      <c r="A14" s="10" t="s">
        <v>13</v>
      </c>
      <c r="B14" s="11">
        <v>10439</v>
      </c>
      <c r="C14" s="15">
        <f t="shared" si="0"/>
        <v>5.1788460584412359</v>
      </c>
      <c r="F14" s="8"/>
      <c r="G14" s="4"/>
    </row>
    <row r="15" spans="1:8" x14ac:dyDescent="0.2">
      <c r="A15" s="10" t="s">
        <v>14</v>
      </c>
      <c r="B15" s="11">
        <v>2576</v>
      </c>
      <c r="C15" s="15">
        <f t="shared" si="0"/>
        <v>1.2779679515800964</v>
      </c>
      <c r="F15" s="8"/>
      <c r="G15" s="4"/>
    </row>
    <row r="16" spans="1:8" x14ac:dyDescent="0.2">
      <c r="A16" s="10" t="s">
        <v>15</v>
      </c>
      <c r="B16" s="11">
        <v>13364</v>
      </c>
      <c r="C16" s="15">
        <f t="shared" si="0"/>
        <v>6.6299548543930147</v>
      </c>
      <c r="F16" s="8"/>
      <c r="G16" s="4"/>
    </row>
    <row r="17" spans="1:7" x14ac:dyDescent="0.2">
      <c r="A17" s="10" t="s">
        <v>16</v>
      </c>
      <c r="B17" s="11">
        <v>21498</v>
      </c>
      <c r="C17" s="15">
        <f t="shared" si="0"/>
        <v>10.665277571067124</v>
      </c>
      <c r="F17" s="8"/>
      <c r="G17" s="4"/>
    </row>
    <row r="18" spans="1:7" x14ac:dyDescent="0.2">
      <c r="A18" s="10" t="s">
        <v>17</v>
      </c>
      <c r="B18" s="11">
        <v>6382</v>
      </c>
      <c r="C18" s="15">
        <f t="shared" si="0"/>
        <v>3.1661457558168378</v>
      </c>
      <c r="F18" s="8"/>
      <c r="G18" s="4"/>
    </row>
    <row r="19" spans="1:7" x14ac:dyDescent="0.2">
      <c r="A19" s="10" t="s">
        <v>18</v>
      </c>
      <c r="B19" s="11">
        <v>4464</v>
      </c>
      <c r="C19" s="15">
        <f t="shared" si="0"/>
        <v>2.2146152701294834</v>
      </c>
      <c r="F19" s="8"/>
      <c r="G19" s="4"/>
    </row>
    <row r="20" spans="1:7" x14ac:dyDescent="0.2">
      <c r="A20" s="10" t="s">
        <v>19</v>
      </c>
      <c r="B20" s="11">
        <v>2659</v>
      </c>
      <c r="C20" s="15">
        <f t="shared" si="0"/>
        <v>1.3191447139951382</v>
      </c>
      <c r="F20" s="8"/>
      <c r="G20" s="4"/>
    </row>
    <row r="21" spans="1:7" x14ac:dyDescent="0.2">
      <c r="A21" s="10" t="s">
        <v>20</v>
      </c>
      <c r="B21" s="11">
        <v>6004</v>
      </c>
      <c r="C21" s="15">
        <f t="shared" si="0"/>
        <v>2.9786178498784541</v>
      </c>
      <c r="F21" s="8"/>
      <c r="G21" s="4"/>
    </row>
    <row r="22" spans="1:7" x14ac:dyDescent="0.2">
      <c r="A22" s="10" t="s">
        <v>21</v>
      </c>
      <c r="B22" s="11">
        <v>6772</v>
      </c>
      <c r="C22" s="15">
        <f t="shared" si="0"/>
        <v>3.3596269286104081</v>
      </c>
      <c r="F22" s="8"/>
      <c r="G22" s="4"/>
    </row>
    <row r="23" spans="1:7" x14ac:dyDescent="0.2">
      <c r="A23" s="10" t="s">
        <v>22</v>
      </c>
      <c r="B23" s="11">
        <v>8903</v>
      </c>
      <c r="C23" s="15">
        <f t="shared" si="0"/>
        <v>4.4168279009773279</v>
      </c>
      <c r="F23" s="8"/>
      <c r="G23" s="4"/>
    </row>
    <row r="24" spans="1:7" x14ac:dyDescent="0.2">
      <c r="A24" s="10" t="s">
        <v>23</v>
      </c>
      <c r="B24" s="11">
        <v>1600</v>
      </c>
      <c r="C24" s="15">
        <f t="shared" si="0"/>
        <v>0.79376891402490446</v>
      </c>
      <c r="F24" s="8"/>
      <c r="G24" s="4"/>
    </row>
    <row r="25" spans="1:7" x14ac:dyDescent="0.2">
      <c r="A25" s="10" t="s">
        <v>24</v>
      </c>
      <c r="B25" s="11">
        <v>3518</v>
      </c>
      <c r="C25" s="15">
        <f t="shared" si="0"/>
        <v>1.7452993997122588</v>
      </c>
      <c r="F25" s="8"/>
      <c r="G25" s="4"/>
    </row>
    <row r="26" spans="1:7" x14ac:dyDescent="0.2">
      <c r="A26" s="10" t="s">
        <v>25</v>
      </c>
      <c r="B26" s="11">
        <v>2643</v>
      </c>
      <c r="C26" s="15">
        <f t="shared" si="0"/>
        <v>1.311207024854889</v>
      </c>
      <c r="F26" s="8"/>
      <c r="G26" s="4"/>
    </row>
    <row r="27" spans="1:7" x14ac:dyDescent="0.2">
      <c r="A27" s="10" t="s">
        <v>26</v>
      </c>
      <c r="B27" s="11">
        <v>3954</v>
      </c>
      <c r="C27" s="15">
        <f t="shared" si="0"/>
        <v>1.9616014287840453</v>
      </c>
      <c r="F27" s="8"/>
      <c r="G27" s="4"/>
    </row>
    <row r="28" spans="1:7" x14ac:dyDescent="0.2">
      <c r="A28" s="10" t="s">
        <v>27</v>
      </c>
      <c r="B28" s="11">
        <v>4369</v>
      </c>
      <c r="C28" s="15">
        <f t="shared" si="0"/>
        <v>2.1674852408592549</v>
      </c>
      <c r="F28" s="8"/>
      <c r="G28" s="4"/>
    </row>
    <row r="29" spans="1:7" x14ac:dyDescent="0.2">
      <c r="A29" s="10" t="s">
        <v>28</v>
      </c>
      <c r="B29" s="11">
        <v>4515</v>
      </c>
      <c r="C29" s="15">
        <f t="shared" si="0"/>
        <v>2.2399166542640274</v>
      </c>
      <c r="F29" s="8"/>
      <c r="G29" s="4"/>
    </row>
    <row r="30" spans="1:7" x14ac:dyDescent="0.2">
      <c r="A30" s="10" t="s">
        <v>29</v>
      </c>
      <c r="B30" s="11">
        <v>4883</v>
      </c>
      <c r="C30" s="15">
        <f t="shared" si="0"/>
        <v>2.4224835044897555</v>
      </c>
      <c r="F30" s="8"/>
      <c r="G30" s="4"/>
    </row>
    <row r="31" spans="1:7" x14ac:dyDescent="0.2">
      <c r="A31" s="10" t="s">
        <v>30</v>
      </c>
      <c r="B31" s="11">
        <v>1844</v>
      </c>
      <c r="C31" s="15">
        <f t="shared" si="0"/>
        <v>0.91481867341370249</v>
      </c>
      <c r="F31" s="8"/>
      <c r="G31" s="4"/>
    </row>
    <row r="32" spans="1:7" x14ac:dyDescent="0.2">
      <c r="A32" s="10" t="s">
        <v>31</v>
      </c>
      <c r="B32" s="11">
        <v>16901</v>
      </c>
      <c r="C32" s="15">
        <f t="shared" si="0"/>
        <v>8.3846802599593193</v>
      </c>
      <c r="F32" s="8"/>
      <c r="G32" s="4"/>
    </row>
    <row r="33" spans="1:7" x14ac:dyDescent="0.2">
      <c r="A33" s="10" t="s">
        <v>32</v>
      </c>
      <c r="B33" s="11">
        <v>5129</v>
      </c>
      <c r="C33" s="15">
        <f t="shared" si="0"/>
        <v>2.5445254750210844</v>
      </c>
      <c r="F33" s="8"/>
      <c r="G33" s="4"/>
    </row>
    <row r="34" spans="1:7" x14ac:dyDescent="0.2">
      <c r="A34" s="10" t="s">
        <v>33</v>
      </c>
      <c r="B34" s="11">
        <v>1027</v>
      </c>
      <c r="C34" s="15">
        <f t="shared" si="0"/>
        <v>0.50950042168973553</v>
      </c>
      <c r="G34" s="4"/>
    </row>
    <row r="35" spans="1:7" x14ac:dyDescent="0.2">
      <c r="A35" s="10" t="s">
        <v>34</v>
      </c>
      <c r="B35" s="11">
        <v>67</v>
      </c>
      <c r="C35" s="15">
        <f t="shared" si="0"/>
        <v>3.3239073274792877E-2</v>
      </c>
      <c r="G35" s="4"/>
    </row>
    <row r="36" spans="1:7" x14ac:dyDescent="0.2">
      <c r="A36" s="12" t="s">
        <v>35</v>
      </c>
      <c r="B36" s="13">
        <v>377</v>
      </c>
      <c r="C36" s="15">
        <f t="shared" si="0"/>
        <v>0.18703180036711811</v>
      </c>
      <c r="G36" s="4"/>
    </row>
    <row r="37" spans="1:7" x14ac:dyDescent="0.2">
      <c r="A37" s="14" t="s">
        <v>36</v>
      </c>
      <c r="B37" s="11">
        <f>SUM(B3:B36)</f>
        <v>201570</v>
      </c>
      <c r="C37" s="16">
        <f>SUM(C3:C36)</f>
        <v>100.00000000000003</v>
      </c>
      <c r="F37" s="8"/>
    </row>
    <row r="38" spans="1:7" ht="14.25" customHeight="1" x14ac:dyDescent="0.2">
      <c r="A38" s="18" t="s">
        <v>40</v>
      </c>
      <c r="B38" s="18"/>
      <c r="C38" s="18"/>
    </row>
    <row r="39" spans="1:7" ht="14.25" customHeight="1" x14ac:dyDescent="0.2">
      <c r="A39" s="19"/>
      <c r="B39" s="19"/>
      <c r="C39" s="19"/>
    </row>
    <row r="40" spans="1:7" ht="14.25" customHeight="1" x14ac:dyDescent="0.2">
      <c r="A40" s="19"/>
      <c r="B40" s="19"/>
      <c r="C40" s="19"/>
    </row>
    <row r="41" spans="1:7" x14ac:dyDescent="0.2">
      <c r="A41" s="19"/>
      <c r="B41" s="19"/>
      <c r="C41" s="19"/>
    </row>
    <row r="42" spans="1:7" x14ac:dyDescent="0.2">
      <c r="A42" s="19"/>
      <c r="B42" s="19"/>
      <c r="C42" s="19"/>
    </row>
    <row r="43" spans="1:7" ht="14.25" customHeight="1" x14ac:dyDescent="0.2">
      <c r="A43" s="20" t="s">
        <v>39</v>
      </c>
      <c r="B43" s="20"/>
      <c r="C43" s="20"/>
    </row>
    <row r="44" spans="1:7" x14ac:dyDescent="0.2">
      <c r="A44" s="20"/>
      <c r="B44" s="20"/>
      <c r="C44" s="20"/>
    </row>
    <row r="45" spans="1:7" x14ac:dyDescent="0.2">
      <c r="A45" s="20"/>
      <c r="B45" s="20"/>
      <c r="C45" s="20"/>
    </row>
    <row r="46" spans="1:7" x14ac:dyDescent="0.2">
      <c r="A46" s="20"/>
      <c r="B46" s="20"/>
      <c r="C46" s="20"/>
    </row>
    <row r="47" spans="1:7" x14ac:dyDescent="0.2">
      <c r="A47" s="20"/>
      <c r="B47" s="20"/>
      <c r="C47" s="20"/>
    </row>
  </sheetData>
  <sortState ref="A3:C34">
    <sortCondition ref="A3:A34"/>
  </sortState>
  <mergeCells count="3">
    <mergeCell ref="A1:C1"/>
    <mergeCell ref="A38:C42"/>
    <mergeCell ref="A43:C4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4.1.1.1_D1</vt:lpstr>
    </vt:vector>
  </TitlesOfParts>
  <Manager/>
  <Company>Hewlett-Packard Company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Alejandra González Gutierrez</dc:creator>
  <cp:keywords/>
  <dc:description/>
  <cp:lastModifiedBy>María Alejandra González Gutierrez</cp:lastModifiedBy>
  <cp:revision/>
  <dcterms:created xsi:type="dcterms:W3CDTF">2014-02-17T23:49:02Z</dcterms:created>
  <dcterms:modified xsi:type="dcterms:W3CDTF">2019-02-19T22:12:22Z</dcterms:modified>
  <cp:category/>
  <cp:contentStatus/>
</cp:coreProperties>
</file>