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defaultThemeVersion="153222"/>
  <mc:AlternateContent xmlns:mc="http://schemas.openxmlformats.org/markup-compatibility/2006">
    <mc:Choice Requires="x15">
      <x15ac:absPath xmlns:x15ac="http://schemas.microsoft.com/office/spreadsheetml/2010/11/ac" url="F:\Indicadores Basicos-2017\"/>
    </mc:Choice>
  </mc:AlternateContent>
  <bookViews>
    <workbookView xWindow="0" yWindow="0" windowWidth="24000" windowHeight="9735"/>
  </bookViews>
  <sheets>
    <sheet name="INDICE" sheetId="48" r:id="rId1"/>
    <sheet name="IB-6.2-1" sheetId="2" r:id="rId2"/>
    <sheet name="IB-6.2-2" sheetId="3" r:id="rId3"/>
    <sheet name="IB-6.2-3" sheetId="4" r:id="rId4"/>
    <sheet name="IB-6.2-4" sheetId="5" r:id="rId5"/>
    <sheet name="IB-6.3.1-1" sheetId="6" r:id="rId6"/>
    <sheet name="IB-6.3.1-2" sheetId="7" r:id="rId7"/>
    <sheet name="IB-6.3.1-3" sheetId="8" r:id="rId8"/>
    <sheet name="IB-6.3.1-4" sheetId="9" r:id="rId9"/>
    <sheet name="IB-6.3.1-5 " sheetId="10" r:id="rId10"/>
    <sheet name="IB-6.4.1-1" sheetId="11" r:id="rId11"/>
    <sheet name="IB-6.4.1-2" sheetId="12" r:id="rId12"/>
    <sheet name="IB-6.4.1-3" sheetId="13" r:id="rId13"/>
    <sheet name="IB-6.4.1-4" sheetId="14" r:id="rId14"/>
    <sheet name="IB-6.4.1-5" sheetId="15" r:id="rId15"/>
    <sheet name="IB-6.4.1-6" sheetId="16" r:id="rId16"/>
    <sheet name="IB-6.4.1-7" sheetId="17" r:id="rId17"/>
    <sheet name="IB-6.4-1" sheetId="18" r:id="rId18"/>
    <sheet name="IB-6.4-2" sheetId="19" r:id="rId19"/>
    <sheet name="IB-6.4-3" sheetId="20" r:id="rId20"/>
    <sheet name="IB-6.4-4" sheetId="21" r:id="rId21"/>
    <sheet name="IB-6.4-5" sheetId="22" r:id="rId22"/>
    <sheet name="IB-6.4-6" sheetId="23" r:id="rId23"/>
    <sheet name="IB-6.3-1" sheetId="24" r:id="rId24"/>
    <sheet name="IB-6.3-2" sheetId="25" r:id="rId25"/>
    <sheet name="IB-6.3-3" sheetId="26" r:id="rId26"/>
    <sheet name="IB-6.3-4" sheetId="27" r:id="rId27"/>
    <sheet name="IB-6.3-5" sheetId="28" r:id="rId28"/>
    <sheet name="IB-6.3-6" sheetId="29" r:id="rId29"/>
    <sheet name="IB-6.3-7" sheetId="30" r:id="rId30"/>
    <sheet name="IB-6.3-8" sheetId="31" r:id="rId31"/>
    <sheet name="IB-6.3-9" sheetId="32" r:id="rId32"/>
    <sheet name="IB-6.3-10" sheetId="33" r:id="rId33"/>
    <sheet name="IB-6.3-11" sheetId="34" r:id="rId34"/>
    <sheet name="IB-6.1-1" sheetId="35" r:id="rId35"/>
    <sheet name="IB-6.1-2" sheetId="36" r:id="rId36"/>
    <sheet name="IB-6.1-3" sheetId="37" r:id="rId37"/>
    <sheet name="IB-6.1-4" sheetId="49" r:id="rId38"/>
    <sheet name="IB-6.1-5" sheetId="39" r:id="rId39"/>
    <sheet name="IB-6.1-6" sheetId="50" r:id="rId40"/>
    <sheet name="IB-6.4.2-1" sheetId="41" r:id="rId41"/>
    <sheet name="IB-6.4.2-2" sheetId="42" r:id="rId42"/>
    <sheet name="IB-6.4.2-3" sheetId="43" r:id="rId43"/>
    <sheet name="IB-6.4.2-4" sheetId="44" r:id="rId44"/>
    <sheet name="IB-6.4.2-5" sheetId="45" r:id="rId45"/>
    <sheet name="IB-6.4.2-6" sheetId="46" r:id="rId46"/>
    <sheet name="IB-6.4.2-7" sheetId="47" r:id="rId47"/>
  </sheets>
  <definedNames>
    <definedName name="_xlnm._FilterDatabase" localSheetId="32" hidden="1">'IB-6.3-10'!#REF!</definedName>
    <definedName name="_xlnm.Print_Area" localSheetId="35">'IB-6.1-2'!$A$1:$F$30</definedName>
    <definedName name="_xlnm.Print_Area" localSheetId="3">'IB-6.2-3'!$A$1:$D$13</definedName>
    <definedName name="_xlnm.Print_Area" localSheetId="23">'IB-6.3-1'!$A$1:$D$31</definedName>
    <definedName name="_xlnm.Print_Area" localSheetId="13">'IB-6.4.1-4'!$A$1:$D$5</definedName>
    <definedName name="_xlnm.Print_Area" localSheetId="16">'IB-6.4.1-7'!$A$1:$C$25</definedName>
    <definedName name="_xlnm.Print_Area" localSheetId="17">'IB-6.4-1'!$A$1:$W$7</definedName>
    <definedName name="_xlnm.Print_Area" localSheetId="18">'IB-6.4-2'!$A$1:$B$26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alcChain>
</file>

<file path=xl/sharedStrings.xml><?xml version="1.0" encoding="utf-8"?>
<sst xmlns="http://schemas.openxmlformats.org/spreadsheetml/2006/main" count="635" uniqueCount="429">
  <si>
    <r>
      <rPr>
        <b/>
        <sz val="8"/>
        <color theme="1"/>
        <rFont val="Arial"/>
        <family val="2"/>
      </rPr>
      <t xml:space="preserve">Fuente: </t>
    </r>
    <r>
      <rPr>
        <sz val="8"/>
        <color theme="1"/>
        <rFont val="Arial"/>
        <family val="2"/>
      </rPr>
      <t xml:space="preserve">
Coordinación de Información y Servicios Externos, Conabio, Semarnat. México. 2015.</t>
    </r>
  </si>
  <si>
    <t>Total</t>
  </si>
  <si>
    <t xml:space="preserve">Peces </t>
  </si>
  <si>
    <t>Invertebrados</t>
  </si>
  <si>
    <t>Plantas acuáticas</t>
  </si>
  <si>
    <t>Mamíferos</t>
  </si>
  <si>
    <t>Reptiles</t>
  </si>
  <si>
    <t>Anfibios</t>
  </si>
  <si>
    <t>ESPECIES INVASORAS</t>
  </si>
  <si>
    <t>GRUPO TAXONÓMICO</t>
  </si>
  <si>
    <r>
      <t xml:space="preserve">ESPECIES INVASORAS EN LOS ECOSISTEMAS ACUÁTICOS CONTINENTALES NACIONALES 
</t>
    </r>
    <r>
      <rPr>
        <sz val="10"/>
        <rFont val="Arial"/>
        <family val="2"/>
      </rPr>
      <t xml:space="preserve">(número) </t>
    </r>
  </si>
  <si>
    <r>
      <rPr>
        <b/>
        <sz val="8"/>
        <color theme="1"/>
        <rFont val="Arial"/>
        <family val="2"/>
      </rPr>
      <t>Fuentes:</t>
    </r>
    <r>
      <rPr>
        <sz val="8"/>
        <color theme="1"/>
        <rFont val="Arial"/>
        <family val="2"/>
      </rPr>
      <t xml:space="preserve">
Pemex.</t>
    </r>
    <r>
      <rPr>
        <i/>
        <sz val="8"/>
        <color theme="1"/>
        <rFont val="Arial"/>
        <family val="2"/>
      </rPr>
      <t xml:space="preserve"> Informe de Salud, Seguridad y Medio Ambiente 1999-2002</t>
    </r>
    <r>
      <rPr>
        <sz val="8"/>
        <color theme="1"/>
        <rFont val="Arial"/>
        <family val="2"/>
      </rPr>
      <t xml:space="preserve">. México, 2000-2003.
Pemex. </t>
    </r>
    <r>
      <rPr>
        <i/>
        <sz val="8"/>
        <color theme="1"/>
        <rFont val="Arial"/>
        <family val="2"/>
      </rPr>
      <t>Informe Anual 2003-2007. Desarrollo Sustentable.</t>
    </r>
    <r>
      <rPr>
        <sz val="8"/>
        <color theme="1"/>
        <rFont val="Arial"/>
        <family val="2"/>
      </rPr>
      <t xml:space="preserve"> México, 2004-2008.
Pemex. </t>
    </r>
    <r>
      <rPr>
        <i/>
        <sz val="8"/>
        <color theme="1"/>
        <rFont val="Arial"/>
        <family val="2"/>
      </rPr>
      <t>Informe de Responsabilidad Social 2008- 2012</t>
    </r>
    <r>
      <rPr>
        <sz val="8"/>
        <color theme="1"/>
        <rFont val="Arial"/>
        <family val="2"/>
      </rPr>
      <t>. México. 2009-2013.
Pemex.</t>
    </r>
    <r>
      <rPr>
        <i/>
        <sz val="8"/>
        <color theme="1"/>
        <rFont val="Arial"/>
        <family val="2"/>
      </rPr>
      <t xml:space="preserve"> Informe de Sustentabilidad 2015</t>
    </r>
    <r>
      <rPr>
        <sz val="8"/>
        <color theme="1"/>
        <rFont val="Arial"/>
        <family val="2"/>
      </rPr>
      <t>. México. 2016.</t>
    </r>
  </si>
  <si>
    <r>
      <rPr>
        <b/>
        <sz val="8"/>
        <color theme="1"/>
        <rFont val="Arial"/>
        <family val="2"/>
      </rPr>
      <t xml:space="preserve">Nota: </t>
    </r>
    <r>
      <rPr>
        <sz val="8"/>
        <color theme="1"/>
        <rFont val="Arial"/>
        <family val="2"/>
      </rPr>
      <t xml:space="preserve">
1) Los datos de derrames y fugas de hidrocarburos, correspondientes a los años de 2006, 2007 y 2009, son estimados para esos años. </t>
    </r>
  </si>
  <si>
    <t>Descarga de contaminantes</t>
  </si>
  <si>
    <t>Derrames y fugas de hídrocarburos</t>
  </si>
  <si>
    <t>AÑO</t>
  </si>
  <si>
    <t>CONCEPTO</t>
  </si>
  <si>
    <r>
      <t xml:space="preserve">FUGAS Y DERRAMES DE HIDROCARBUROS Y DESCARGAS DE CONTAMINANTES EN AGUAS CONTINENTALES
</t>
    </r>
    <r>
      <rPr>
        <sz val="10"/>
        <rFont val="Arial"/>
        <family val="2"/>
      </rPr>
      <t xml:space="preserve">(derrames y fugas de hidrocarburos en barriles y descarga de contaminantes en toneladas) </t>
    </r>
  </si>
  <si>
    <r>
      <rPr>
        <b/>
        <sz val="8"/>
        <color theme="1"/>
        <rFont val="Arial"/>
        <family val="2"/>
      </rPr>
      <t xml:space="preserve">Fuentes: </t>
    </r>
    <r>
      <rPr>
        <sz val="8"/>
        <color theme="1"/>
        <rFont val="Arial"/>
        <family val="2"/>
      </rPr>
      <t xml:space="preserve">
DOF. </t>
    </r>
    <r>
      <rPr>
        <i/>
        <sz val="8"/>
        <color theme="1"/>
        <rFont val="Arial"/>
        <family val="2"/>
      </rPr>
      <t>NOM-059-Semarnat-2010</t>
    </r>
    <r>
      <rPr>
        <sz val="8"/>
        <color theme="1"/>
        <rFont val="Arial"/>
        <family val="2"/>
      </rPr>
      <t xml:space="preserve">. </t>
    </r>
    <r>
      <rPr>
        <i/>
        <sz val="8"/>
        <color theme="1"/>
        <rFont val="Arial"/>
        <family val="2"/>
      </rPr>
      <t>Diario Oficial de la Federación</t>
    </r>
    <r>
      <rPr>
        <sz val="8"/>
        <color theme="1"/>
        <rFont val="Arial"/>
        <family val="2"/>
      </rPr>
      <t xml:space="preserve">. México. 2010 (30 de diciembre).
El total de especies de los diferentes grupos taxonómicos proviene de:
- Crustáceos: Villalobos-Hiriart, J.L. Instituto de Biología, Departamento de Zoología, Colección de Crustáceos. UNAM, Com. Pers.
- Moluscos: Reguero, R.M. y A. García. Estado actual de la investigación sobre diversidad de moluscos en México. </t>
    </r>
    <r>
      <rPr>
        <i/>
        <sz val="8"/>
        <color theme="1"/>
        <rFont val="Arial"/>
        <family val="2"/>
      </rPr>
      <t xml:space="preserve">Revista de la Sociedad Mexicana de Historia Natural </t>
    </r>
    <r>
      <rPr>
        <sz val="8"/>
        <color theme="1"/>
        <rFont val="Arial"/>
        <family val="2"/>
      </rPr>
      <t xml:space="preserve">Volumen Especial XLIV: 191-207. 1993.
- Anfibios: Flores, O. Herpetofauna of México: Distribution and endemism. </t>
    </r>
    <r>
      <rPr>
        <i/>
        <sz val="8"/>
        <color theme="1"/>
        <rFont val="Arial"/>
        <family val="2"/>
      </rPr>
      <t>En</t>
    </r>
    <r>
      <rPr>
        <sz val="8"/>
        <color theme="1"/>
        <rFont val="Arial"/>
        <family val="2"/>
      </rPr>
      <t xml:space="preserve">: Ramamoorthy, T.P., R. Bye, A. Lot y J. Fa (Eds.). </t>
    </r>
    <r>
      <rPr>
        <i/>
        <sz val="8"/>
        <color theme="1"/>
        <rFont val="Arial"/>
        <family val="2"/>
      </rPr>
      <t>Biological diversity of Mexico. Origins and Distribution.</t>
    </r>
    <r>
      <rPr>
        <sz val="8"/>
        <color theme="1"/>
        <rFont val="Arial"/>
        <family val="2"/>
      </rPr>
      <t xml:space="preserve"> Oxford University Press. Nueva York. 1993.
- Peces: Espinosa P.H., L. Huidobro, C. Flores Coto, P. Fuentes Mata, R. Funes Rodríguez. 2008. Peces, </t>
    </r>
    <r>
      <rPr>
        <i/>
        <sz val="8"/>
        <color theme="1"/>
        <rFont val="Arial"/>
        <family val="2"/>
      </rPr>
      <t>En</t>
    </r>
    <r>
      <rPr>
        <sz val="8"/>
        <color theme="1"/>
        <rFont val="Arial"/>
        <family val="2"/>
      </rPr>
      <t xml:space="preserve">: Ocegueda, S. y J. Llorente-Bousquets (coords.), Catálogo taxonómico de especies de México, </t>
    </r>
    <r>
      <rPr>
        <i/>
        <sz val="8"/>
        <color theme="1"/>
        <rFont val="Arial"/>
        <family val="2"/>
      </rPr>
      <t>En</t>
    </r>
    <r>
      <rPr>
        <sz val="8"/>
        <color theme="1"/>
        <rFont val="Arial"/>
        <family val="2"/>
      </rPr>
      <t>: C</t>
    </r>
    <r>
      <rPr>
        <i/>
        <sz val="8"/>
        <color theme="1"/>
        <rFont val="Arial"/>
        <family val="2"/>
      </rPr>
      <t>apital Natural de México, Vol. I: Conocimiento actual de la biodiversidad</t>
    </r>
    <r>
      <rPr>
        <sz val="8"/>
        <color theme="1"/>
        <rFont val="Arial"/>
        <family val="2"/>
      </rPr>
      <t xml:space="preserve">. Conabio. México, CD1. y Com. Pers. Verónica Aguilar, 2004.
- Aves: Aguilar, V. Aguas continentales y diversidad biológica de México: Un recuento actual. </t>
    </r>
    <r>
      <rPr>
        <i/>
        <sz val="8"/>
        <color theme="1"/>
        <rFont val="Arial"/>
        <family val="2"/>
      </rPr>
      <t>Biodiversitas</t>
    </r>
    <r>
      <rPr>
        <sz val="8"/>
        <color theme="1"/>
        <rFont val="Arial"/>
        <family val="2"/>
      </rPr>
      <t xml:space="preserve"> 48. 2003.
- Mamíferos: Ceballos, G. y G. Oliva (Coords.). 2005. </t>
    </r>
    <r>
      <rPr>
        <i/>
        <sz val="8"/>
        <color theme="1"/>
        <rFont val="Arial"/>
        <family val="2"/>
      </rPr>
      <t>Los mamíferos silvestres de México</t>
    </r>
    <r>
      <rPr>
        <sz val="8"/>
        <color theme="1"/>
        <rFont val="Arial"/>
        <family val="2"/>
      </rPr>
      <t xml:space="preserve">. Conabio-Fondo de Cultura Económica, México. 2EP Volúmen 1: 297.
- Plantas: Arriaga, C.L., V. Aguilar y J. Alcocer. </t>
    </r>
    <r>
      <rPr>
        <i/>
        <sz val="8"/>
        <color theme="1"/>
        <rFont val="Arial"/>
        <family val="2"/>
      </rPr>
      <t>Aguas Continentales y Diversidad Biológica de México</t>
    </r>
    <r>
      <rPr>
        <sz val="8"/>
        <color theme="1"/>
        <rFont val="Arial"/>
        <family val="2"/>
      </rPr>
      <t>. Conabio. México. 2000.</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</si>
  <si>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categorías en riesgo consideradas dentro de la norma mexicana son: amenazadas, en peligro de extinción, sujetas a protección especial y probablemente extintas en el medio silvestre.
2) Dado que las estimaciones de la riqueza especifica de los diferentes grupos taxonómicos en México son diversas, el porcentaje de las especies en riesgo como porcentaje de las especies conocidas se calculó para algunos grupos con los conteos mayor y menor de especies reportados.
3) Dentro del grupo de plantas se Incluyen a  helechos, gimnospermas y angiospermas.
4) ND: No disponible</t>
    </r>
  </si>
  <si>
    <t xml:space="preserve">Plantas </t>
  </si>
  <si>
    <t>Mamífero</t>
  </si>
  <si>
    <t>Aves</t>
  </si>
  <si>
    <t>ND</t>
  </si>
  <si>
    <t>Peces</t>
  </si>
  <si>
    <t>1.7 - 1</t>
  </si>
  <si>
    <t xml:space="preserve">600 - 1 000 </t>
  </si>
  <si>
    <t xml:space="preserve">    Moluscos</t>
  </si>
  <si>
    <t>3.2 - 1.6</t>
  </si>
  <si>
    <t>500 - 1 000</t>
  </si>
  <si>
    <t xml:space="preserve">    Crustáceos</t>
  </si>
  <si>
    <t xml:space="preserve">PORCENTAJE DEL GRUPO EN RIESGO </t>
  </si>
  <si>
    <t xml:space="preserve">ESPECIES ACUÁTICAS CONOCIDAS EN MEXICO </t>
  </si>
  <si>
    <t xml:space="preserve">ESPECIE EN RIESGO </t>
  </si>
  <si>
    <r>
      <t xml:space="preserve">ESPECIES ACUÁTICAS CONTINENTALES MEXICANAS EN RIESGO
</t>
    </r>
    <r>
      <rPr>
        <sz val="10"/>
        <rFont val="Arial"/>
        <family val="2"/>
      </rPr>
      <t>(especies en número y porcentaje del grupo en riesgo)</t>
    </r>
  </si>
  <si>
    <r>
      <rPr>
        <b/>
        <sz val="8"/>
        <color theme="1"/>
        <rFont val="Arial"/>
        <family val="2"/>
      </rPr>
      <t xml:space="preserve">Fuente: </t>
    </r>
    <r>
      <rPr>
        <sz val="8"/>
        <color theme="1"/>
        <rFont val="Arial"/>
        <family val="2"/>
      </rPr>
      <t xml:space="preserve">
Coordinación para la Atención de Humedales y Zonas Costero Marinas. Conanp. Marzo, 2017.</t>
    </r>
  </si>
  <si>
    <r>
      <rPr>
        <b/>
        <sz val="8"/>
        <color theme="1"/>
        <rFont val="Arial"/>
        <family val="2"/>
      </rPr>
      <t xml:space="preserve">Nota: </t>
    </r>
    <r>
      <rPr>
        <sz val="8"/>
        <color theme="1"/>
        <rFont val="Arial"/>
        <family val="2"/>
      </rPr>
      <t xml:space="preserve">
1) Se incluyen a todos aquellos sitios que albergan uno o más de los tipos de vegetación considerados como "humedales continentales" por la misma convención Ramsar.</t>
    </r>
  </si>
  <si>
    <t>SUPERFICIE ACUMULADA</t>
  </si>
  <si>
    <t>NÚMERO ACUMULADO</t>
  </si>
  <si>
    <r>
      <t xml:space="preserve">HUMEDALES CONTINENTALES MEXICANOS EN LA CONVENCIÓN RAMSAR
</t>
    </r>
    <r>
      <rPr>
        <sz val="10"/>
        <rFont val="Arial"/>
        <family val="2"/>
      </rPr>
      <t>(número y hectáreas)</t>
    </r>
  </si>
  <si>
    <r>
      <rPr>
        <b/>
        <sz val="8"/>
        <rFont val="Arial"/>
        <family val="2"/>
      </rPr>
      <t xml:space="preserve">Fuentes: </t>
    </r>
    <r>
      <rPr>
        <sz val="8"/>
        <rFont val="Arial"/>
        <family val="2"/>
      </rPr>
      <t xml:space="preserve">
Elaboración propia con datos de:
INEGI. </t>
    </r>
    <r>
      <rPr>
        <i/>
        <sz val="8"/>
        <rFont val="Arial"/>
        <family val="2"/>
      </rPr>
      <t>XI Censo General de Población y Vivienda, 1990</t>
    </r>
    <r>
      <rPr>
        <sz val="8"/>
        <rFont val="Arial"/>
        <family val="2"/>
      </rPr>
      <t xml:space="preserve">. México. 1992.
INEGI. </t>
    </r>
    <r>
      <rPr>
        <i/>
        <sz val="8"/>
        <rFont val="Arial"/>
        <family val="2"/>
      </rPr>
      <t>Conteo de Población y Vivienda, 1995</t>
    </r>
    <r>
      <rPr>
        <sz val="8"/>
        <rFont val="Arial"/>
        <family val="2"/>
      </rPr>
      <t xml:space="preserve">. México, 1996.
INEGI. </t>
    </r>
    <r>
      <rPr>
        <i/>
        <sz val="8"/>
        <rFont val="Arial"/>
        <family val="2"/>
      </rPr>
      <t>XII Censo General de Población y Vivienda 2000.</t>
    </r>
    <r>
      <rPr>
        <sz val="8"/>
        <rFont val="Arial"/>
        <family val="2"/>
      </rPr>
      <t xml:space="preserve"> México. 2001. 
INEGI. </t>
    </r>
    <r>
      <rPr>
        <i/>
        <sz val="8"/>
        <rFont val="Arial"/>
        <family val="2"/>
      </rPr>
      <t>Conteo de Población y Vivienda 2005</t>
    </r>
    <r>
      <rPr>
        <sz val="8"/>
        <rFont val="Arial"/>
        <family val="2"/>
      </rPr>
      <t xml:space="preserve">. México. 2006.
INEGI. </t>
    </r>
    <r>
      <rPr>
        <i/>
        <sz val="8"/>
        <rFont val="Arial"/>
        <family val="2"/>
      </rPr>
      <t>XIII Censo General de Población y Vivienda 2010</t>
    </r>
    <r>
      <rPr>
        <sz val="8"/>
        <rFont val="Arial"/>
        <family val="2"/>
      </rPr>
      <t xml:space="preserve">. México. 2011.
INEGI. </t>
    </r>
    <r>
      <rPr>
        <i/>
        <sz val="8"/>
        <rFont val="Arial"/>
        <family val="2"/>
      </rPr>
      <t>Encuesta Intercensal 2015</t>
    </r>
    <r>
      <rPr>
        <sz val="8"/>
        <rFont val="Arial"/>
        <family val="2"/>
      </rPr>
      <t>. México. 2016.</t>
    </r>
  </si>
  <si>
    <r>
      <rPr>
        <b/>
        <sz val="8"/>
        <rFont val="Arial"/>
        <family val="2"/>
      </rPr>
      <t>Notas:</t>
    </r>
    <r>
      <rPr>
        <sz val="8"/>
        <rFont val="Arial"/>
        <family val="2"/>
      </rPr>
      <t xml:space="preserve">
1) La definición de zona costera proviene de la Política Ambiental Nacional para el Desarrollo Sustentable de Océanos y Costas de México y se delimitó como el espacio geográfico de interacción mutua entre el medio marino, el  terrestre y la atmósfera, comprendido por una porción continental definida por 209 municipios costeros, 111 con frente de playa y 98 municipios interiores adyacentes a estos con influencia costera alta y media, y una porción insular representada por las islas nacionales.
2) La tasa anual de cambio se calculó con la fórmula r = (((p2/p1)</t>
    </r>
    <r>
      <rPr>
        <vertAlign val="superscript"/>
        <sz val="8"/>
        <rFont val="Arial"/>
        <family val="2"/>
      </rPr>
      <t>(1/t)</t>
    </r>
    <r>
      <rPr>
        <sz val="8"/>
        <rFont val="Arial"/>
        <family val="2"/>
      </rPr>
      <t>) *100)-100, donde r es la tasa, p2 y p1 son las superficies para los tiempos final e inicial respectivamente y t es el tiempo transcurrido entre fechas.</t>
    </r>
  </si>
  <si>
    <t>1990-2015</t>
  </si>
  <si>
    <t>2010-2015</t>
  </si>
  <si>
    <t>2005-2010</t>
  </si>
  <si>
    <t>2000-2005</t>
  </si>
  <si>
    <t>1995-2000</t>
  </si>
  <si>
    <t>1990-1995</t>
  </si>
  <si>
    <t>TASA ANUAL DE CAMBIO</t>
  </si>
  <si>
    <t>PERIODO</t>
  </si>
  <si>
    <r>
      <t xml:space="preserve">TASA DE CRECIMIENTO POBLACIONAL  DE LA ZONA COSTERA CON ZONAS DE ARRECIFES DE CORAL
</t>
    </r>
    <r>
      <rPr>
        <sz val="10"/>
        <rFont val="Arial"/>
        <family val="2"/>
      </rPr>
      <t>(porcentaje)</t>
    </r>
  </si>
  <si>
    <r>
      <rPr>
        <b/>
        <sz val="8"/>
        <color theme="1"/>
        <rFont val="Arial"/>
        <family val="2"/>
      </rPr>
      <t xml:space="preserve">Fuentes:
</t>
    </r>
    <r>
      <rPr>
        <sz val="8"/>
        <color theme="1"/>
        <rFont val="Arial"/>
        <family val="2"/>
      </rPr>
      <t xml:space="preserve">Elaboración propia con base en: 
Sectur. </t>
    </r>
    <r>
      <rPr>
        <i/>
        <sz val="8"/>
        <color theme="1"/>
        <rFont val="Arial"/>
        <family val="2"/>
      </rPr>
      <t>Compendio Estadístico del Sector Turismo en México - 2014</t>
    </r>
    <r>
      <rPr>
        <sz val="8"/>
        <color theme="1"/>
        <rFont val="Arial"/>
        <family val="2"/>
      </rPr>
      <t xml:space="preserve">. México. 2015.
Sectur. </t>
    </r>
    <r>
      <rPr>
        <i/>
        <sz val="8"/>
        <color theme="1"/>
        <rFont val="Arial"/>
        <family val="2"/>
      </rPr>
      <t>Sistema Nacional de Información Estadística del Sector Turismo de México-DATATUR</t>
    </r>
    <r>
      <rPr>
        <sz val="8"/>
        <color theme="1"/>
        <rFont val="Arial"/>
        <family val="2"/>
      </rPr>
      <t xml:space="preserve">. México. 2016. </t>
    </r>
  </si>
  <si>
    <r>
      <rPr>
        <b/>
        <sz val="8"/>
        <color theme="1"/>
        <rFont val="Arial"/>
        <family val="2"/>
      </rPr>
      <t xml:space="preserve">Notas:     </t>
    </r>
    <r>
      <rPr>
        <sz val="8"/>
        <color theme="1"/>
        <rFont val="Arial"/>
        <family val="2"/>
      </rPr>
      <t xml:space="preserve">
1)  Se considera como turistas a aquellos que llegaron y ocuparon los servicios de hospedaje (hoteles y moteles) de un destino turístico. 
2) Los destinos incluidos en las cifras corresponden a La Paz y Loreto, Baja California Sur; Costalegre y Puerto Vallarta, Jalisco; Huatulco y Puerto Escondido, Oaxaca;  Cancún, Quintana Roo; y Veracruz-Boca del Río, Veracruz . </t>
    </r>
  </si>
  <si>
    <t>CARIBE</t>
  </si>
  <si>
    <t>GOLFO</t>
  </si>
  <si>
    <t>PACÍFICO</t>
  </si>
  <si>
    <t>TOTAL</t>
  </si>
  <si>
    <t>LITORAL</t>
  </si>
  <si>
    <r>
      <t xml:space="preserve">TURISTAS EN DESTINOS COSTEROS CON ARRECIFES DE CORAL
</t>
    </r>
    <r>
      <rPr>
        <sz val="10"/>
        <rFont val="Arial"/>
        <family val="2"/>
      </rPr>
      <t>(número)</t>
    </r>
  </si>
  <si>
    <r>
      <rPr>
        <b/>
        <sz val="8"/>
        <rFont val="Arial"/>
        <family val="2"/>
      </rPr>
      <t xml:space="preserve">Fuentes: </t>
    </r>
    <r>
      <rPr>
        <sz val="8"/>
        <rFont val="Arial"/>
        <family val="2"/>
      </rPr>
      <t xml:space="preserve">
DOF. NOM-059-Semarnat-2010. </t>
    </r>
    <r>
      <rPr>
        <i/>
        <sz val="8"/>
        <rFont val="Arial"/>
        <family val="2"/>
      </rPr>
      <t>Diario Oficial de la Federación</t>
    </r>
    <r>
      <rPr>
        <sz val="8"/>
        <rFont val="Arial"/>
        <family val="2"/>
      </rPr>
      <t>. México. 2010 (30 de diciembre).
- Horta-Puga, G. J. &amp; Carricart-Ganivet, J. P. 1993. Corales pétreos recientes (Milleporina, Stylasterina y Scleractinia) de México. pp 66-80. En: Salazar-Vallejo, S.I. y N.E. González (eds.). Biodiversidad marina y costera de México. Comisión Nacional para el Conocimiento y Uso de la Biodiversidad y CIQRO, México, 865 pp.
- Brusca, R. C. &amp; Trautwein, S. 2005. Cnidaria &amp; Ctenophora. En: Hendrickx, M. E., Brusca, R. C. &amp; Findley, L. T. (Eds.). Listado y Distribución de la Macrofauna del Golfo de California. México, Parte I. Invertebrados. Arizona-Sonora Desert Museum. 429 pp.    
- Cairns, S. D. &amp; Bayer, F. M. 2009. Octocorallia (Cnidaria) of the Gulf of Mexico. Pp. 321-331 En: Felder, D. L. &amp; Camp, D. K. (Eds.). Gulf of Mexico Origins, Waters, and Biota. Biodiversity. Texas A&amp;M Press, College Station, Texas. 
- Reyes-Bonilla, H., Calderón-Aguilera, L. E., Cruz-Piñón G., Medina-Rosas P., López-Pérez, R. A., Herrero-Pérezrul, M. D., Leyte-Morales, G. E. Cupul-Magaña A. L. &amp; Carriquiry-Beltrán, J. D. 2005. Atlas de corales pétreos (Anthozoa: Scleractinia) del Pacífico Mexicano. CICESE, CONABIO, CONACYT, UABCS, UdG y UMAR. 124 pp.    
-  Cairns, S. D., Jaap, W. C. &amp; Lang, J. C. 2009. Scleractinia (Cnidaria) of the Gulf of Mexico. Pp. 333-347. En: Felder, D. L. &amp; Camp, D. K. (Eds.). Gulf of Mexico Origins, Waters, and Biota. Biodiversity. Texas A&amp;M Press, College Station, Texas.
- Jordán-Dahlgren, E. 1989. Gorgonian community  structure and reef zonation patterns on Yucatán coral reefs. Bulletin of Marine Science, 45:678-696.       
- Breedy, O. &amp; Guzmán, H. M. 2007. A revisión of the genus Leptogorgia Milne Edwards &amp; Haime, 1857 (Coelenterata: Octocorallia: Gorgoniidae) in the eastern Pacific. Zootaxa. 1419:1-90.    
- Breedy, O., Guzmán, H. M. &amp; Vargas, S. 2009. A revision of the genus Eugorgia Verrill, 1868 (Coelenterata: Octocorallia: Gorgoniidae). Zootaxa. 2151: 1-46.</t>
    </r>
  </si>
  <si>
    <r>
      <rPr>
        <b/>
        <sz val="8"/>
        <rFont val="Arial"/>
        <family val="2"/>
      </rPr>
      <t xml:space="preserve">Notas: 
</t>
    </r>
    <r>
      <rPr>
        <sz val="8"/>
        <rFont val="Arial"/>
        <family val="2"/>
      </rPr>
      <t>1) Los escleractinios o corales pétreos pertenecen al grupo de los Cnidarios. 
2) Las categorías en riesgo consideradas dentro de la norma mexicana son: amenazadas, en peligro de extinción, sujetas a protección especial y probablemente extintas en el medio silvestre.</t>
    </r>
  </si>
  <si>
    <t>Escleractinios</t>
  </si>
  <si>
    <t>PORCENTAJE EN RIESGO RESPECTO A LAS ESPECIES CONOCIDAS</t>
  </si>
  <si>
    <t>ESPECIES CONOCIDAS EN MÉXICO</t>
  </si>
  <si>
    <t xml:space="preserve">ESPECIES EN RIESGO </t>
  </si>
  <si>
    <r>
      <t xml:space="preserve">ESPECIES DE CORAL MEXICANAS EN CONDICIÓN DE RIESGO
</t>
    </r>
    <r>
      <rPr>
        <sz val="10"/>
        <color theme="1"/>
        <rFont val="Arial"/>
        <family val="2"/>
      </rPr>
      <t>(especies en número y porcentaje del grupo en riesgo)</t>
    </r>
  </si>
  <si>
    <r>
      <rPr>
        <b/>
        <sz val="8"/>
        <color theme="1"/>
        <rFont val="Arial"/>
        <family val="2"/>
      </rPr>
      <t>Fuente:</t>
    </r>
    <r>
      <rPr>
        <sz val="8"/>
        <color theme="1"/>
        <rFont val="Arial"/>
        <family val="2"/>
      </rPr>
      <t xml:space="preserve">
Elaboración propia con datos de: 
Dirección de Evaluación y Seguimiento. Conanp. México, febrero, 2017. </t>
    </r>
  </si>
  <si>
    <r>
      <rPr>
        <b/>
        <sz val="8"/>
        <color theme="1"/>
        <rFont val="Arial"/>
        <family val="2"/>
      </rPr>
      <t>Notas:</t>
    </r>
    <r>
      <rPr>
        <sz val="8"/>
        <color theme="1"/>
        <rFont val="Arial"/>
        <family val="2"/>
      </rPr>
      <t xml:space="preserve">
1) El número de ANP federales puede diferir del reportado por la Conanp debido a que se calcula para el indicador con base en el año de decreto de su creación.
2) Los datos de 2016 son a septiembre. </t>
    </r>
  </si>
  <si>
    <r>
      <t xml:space="preserve">ÁREAS NATURALES PROTEGIDAS MARINAS FEDERALES CON ARRECIFES CORALINOS
</t>
    </r>
    <r>
      <rPr>
        <sz val="10"/>
        <rFont val="Arial"/>
        <family val="2"/>
      </rPr>
      <t>(número)</t>
    </r>
  </si>
  <si>
    <r>
      <rPr>
        <b/>
        <sz val="8"/>
        <rFont val="Arial"/>
        <family val="2"/>
      </rPr>
      <t xml:space="preserve">Fuente: </t>
    </r>
    <r>
      <rPr>
        <sz val="8"/>
        <rFont val="Arial"/>
        <family val="2"/>
      </rPr>
      <t xml:space="preserve">
Elaboración propia con datos de: 
Subsecretaría de Planeación y Política Ambiental, Dirección General de Política Ambiental e Integración Regional y Sectorial, Semarnat. México, 2013. </t>
    </r>
  </si>
  <si>
    <r>
      <rPr>
        <b/>
        <sz val="8"/>
        <rFont val="Arial"/>
        <family val="2"/>
      </rPr>
      <t>Notas:</t>
    </r>
    <r>
      <rPr>
        <sz val="8"/>
        <rFont val="Arial"/>
        <family val="2"/>
      </rPr>
      <t xml:space="preserve">
1) La superficie de los ordenamientos sólo considera la parte costera y marina de acuerdo a la definición que  proviene de la Política Ambiental Nacional para el Desarrollo Sustentable de Océanos y Costas de México y que se delimita como el espacio geográfico de interacción mutua entre el medio marino, el medio terrestre y la atmósfera, comprendido por una porción continental definida por 209 municipios costeros, 111 con frente de playa y 98 municipios interiores adyacentes a éstos con influencia costera alta y media, y una porción insular representada por las islas nacionales.
2) En algunos años, a pesar del decreto de nuevos ordenamientos, la superficie acumulada permanece constante debido a que éstos quedaron incluidos dentro de los ya decretados con anterioridad.
3) Las cifras difieren a las reportadas anteriormente  debido a que aquí se consideró la porción marina de los ordenamientos y la parte terrestre se restringió a la delimitada por la Política Ambiental Nacional para el Desarrollo Sustentable de Océanos y Costas de México.</t>
    </r>
  </si>
  <si>
    <t>REGIONAL</t>
  </si>
  <si>
    <t>LOCAL</t>
  </si>
  <si>
    <r>
      <t xml:space="preserve">ORDENAMIENTOS ECOLÓGICOS DECRETADOS EN ZONAS MARINAS Y COSTERAS CON ZONAS DE ARRECIFES DE CORAL
</t>
    </r>
    <r>
      <rPr>
        <sz val="10"/>
        <rFont val="Arial"/>
        <family val="2"/>
      </rPr>
      <t>(número y hectáreas)</t>
    </r>
  </si>
  <si>
    <r>
      <rPr>
        <b/>
        <sz val="8"/>
        <color theme="1"/>
        <rFont val="Arial"/>
        <family val="2"/>
      </rPr>
      <t>Fuente:</t>
    </r>
    <r>
      <rPr>
        <sz val="8"/>
        <color theme="1"/>
        <rFont val="Arial"/>
        <family val="2"/>
      </rPr>
      <t xml:space="preserve">
Dirección General de Vida Silvestre. Semarnat. Marzo, 2017.</t>
    </r>
  </si>
  <si>
    <r>
      <rPr>
        <b/>
        <sz val="8"/>
        <color theme="1"/>
        <rFont val="Arial"/>
        <family val="2"/>
      </rPr>
      <t>Nota:</t>
    </r>
    <r>
      <rPr>
        <sz val="8"/>
        <color theme="1"/>
        <rFont val="Arial"/>
        <family val="2"/>
      </rPr>
      <t xml:space="preserve">
1) Las autorizaciones corresponden al total de embarcaciones autorizadas por temporada. Sin embargo, durante el periodo autorizado una embarcación puede realizar más de un viaje de observación.</t>
    </r>
  </si>
  <si>
    <t>2016-2017</t>
  </si>
  <si>
    <t>2015-2016</t>
  </si>
  <si>
    <t>2014-2015</t>
  </si>
  <si>
    <t>2013-2014</t>
  </si>
  <si>
    <t>2012-2013</t>
  </si>
  <si>
    <t>2011-2012</t>
  </si>
  <si>
    <t>2010-2011</t>
  </si>
  <si>
    <t>2009-2010</t>
  </si>
  <si>
    <t>2008-2009</t>
  </si>
  <si>
    <t>2007-2008</t>
  </si>
  <si>
    <t>2006-2007</t>
  </si>
  <si>
    <t>2005-2006</t>
  </si>
  <si>
    <t>2004-2005</t>
  </si>
  <si>
    <t>2003-2004</t>
  </si>
  <si>
    <t>2002-2003</t>
  </si>
  <si>
    <t>AUTORIZACIONES</t>
  </si>
  <si>
    <t>TEMPORADA</t>
  </si>
  <si>
    <r>
      <t xml:space="preserve">AUTORIZACIONES PARA LA OBSERVACIÓN DE BALLENAS
</t>
    </r>
    <r>
      <rPr>
        <sz val="10"/>
        <rFont val="Arial"/>
        <family val="2"/>
      </rPr>
      <t>(número)</t>
    </r>
  </si>
  <si>
    <r>
      <rPr>
        <b/>
        <sz val="8"/>
        <rFont val="Arial"/>
        <family val="2"/>
      </rPr>
      <t xml:space="preserve">Fuentes:
</t>
    </r>
    <r>
      <rPr>
        <sz val="8"/>
        <rFont val="Arial"/>
        <family val="2"/>
      </rPr>
      <t xml:space="preserve">Secretaría de Pesca. Anuario Estadístico de Pesca 1990. México. 1991.
Semarnap. Anuario Estadístico de Pesca 1996-1999. México. 1997- 2000.
Sagarpa. Anuario Estadístico de Pesca 2000-2002 y 2006. México. 2001-2003 y 2009.
Dirección General de Puertos. Indicadores Turísticos. Principales Indicadores en Movimiento de Cruceros por Centro Turístico. SCT.  México. 2009. 
Sagarpa. Anuario Estadístico de Acuacultura y Pesca 2007, 2008 y 2009. México. 2009, 2010 y 2011.
Sagarpa. Anuario Estadístico de Acuacultura y Pesca 2010-2013. México. 2011-2014.
SCT. Compendio Estadístico del Turismo en México 2015. México. 2016.
Dirección General de Planeación, Programación y Evaluación. Conapesca. Junio, 2016.
Dirección General de Planeación, Programación y Evaluación. Conapesca. Abril, 2017.
Dirección General de Puertos. SCT. Septiembre 2017.    </t>
    </r>
  </si>
  <si>
    <r>
      <rPr>
        <b/>
        <sz val="8"/>
        <color theme="1"/>
        <rFont val="Arial"/>
        <family val="2"/>
      </rPr>
      <t>Nota:</t>
    </r>
    <r>
      <rPr>
        <sz val="8"/>
        <color theme="1"/>
        <rFont val="Arial"/>
        <family val="2"/>
      </rPr>
      <t xml:space="preserve">
1) ND: No determinado. </t>
    </r>
  </si>
  <si>
    <t>Santa Rosalia, Baja California Sur</t>
  </si>
  <si>
    <t>Puerto Vallarta, Jalisco</t>
  </si>
  <si>
    <t xml:space="preserve">Playas de Rosarito, Baja California </t>
  </si>
  <si>
    <t>Pichilingue, Baja California Sur</t>
  </si>
  <si>
    <t>Mazatlán, Sinaloa</t>
  </si>
  <si>
    <t>Guaymas-San Carlos, Sonora</t>
  </si>
  <si>
    <t>Ensenada, Baja California</t>
  </si>
  <si>
    <t>Cabo San Lucas, Baja California Sur</t>
  </si>
  <si>
    <t>DESTINO</t>
  </si>
  <si>
    <r>
      <t xml:space="preserve">ARRIBOS DE CRUCEROS EN ZONAS COSTERAS CON PRESENCIA DE BALLENAS
</t>
    </r>
    <r>
      <rPr>
        <sz val="10"/>
        <rFont val="Arial"/>
        <family val="2"/>
      </rPr>
      <t>(número)</t>
    </r>
  </si>
  <si>
    <t>Sonora</t>
  </si>
  <si>
    <t>Sinaloa</t>
  </si>
  <si>
    <t>Nayarit</t>
  </si>
  <si>
    <t>Jalisco</t>
  </si>
  <si>
    <t>Baja California Sur</t>
  </si>
  <si>
    <t>Baja California</t>
  </si>
  <si>
    <t>ENTIDAD FEDERATIVA</t>
  </si>
  <si>
    <r>
      <t xml:space="preserve">EMBARCACIONES PESQUERAS EN ZONAS COSTERAS CON PRESENCIA DE BALLENAS
</t>
    </r>
    <r>
      <rPr>
        <sz val="10"/>
        <rFont val="Arial"/>
        <family val="2"/>
      </rPr>
      <t>(número)</t>
    </r>
  </si>
  <si>
    <r>
      <rPr>
        <b/>
        <sz val="8"/>
        <color rgb="FF000000"/>
        <rFont val="Arial"/>
        <family val="2"/>
      </rPr>
      <t>Fuentes:</t>
    </r>
    <r>
      <rPr>
        <sz val="8"/>
        <color rgb="FF000000"/>
        <rFont val="Arial"/>
        <family val="2"/>
      </rPr>
      <t xml:space="preserve"> 
Secretaría de Pesca. </t>
    </r>
    <r>
      <rPr>
        <i/>
        <sz val="8"/>
        <color rgb="FF000000"/>
        <rFont val="Arial"/>
        <family val="2"/>
      </rPr>
      <t>Anuario Estadístico de Pesca 1990-1992</t>
    </r>
    <r>
      <rPr>
        <sz val="8"/>
        <color rgb="FF000000"/>
        <rFont val="Arial"/>
        <family val="2"/>
      </rPr>
      <t xml:space="preserve">. México. 1992-1994. 
Semarnap. </t>
    </r>
    <r>
      <rPr>
        <i/>
        <sz val="8"/>
        <color rgb="FF000000"/>
        <rFont val="Arial"/>
        <family val="2"/>
      </rPr>
      <t>Anuario Estadístico de Pesca 1993-1999</t>
    </r>
    <r>
      <rPr>
        <sz val="8"/>
        <color rgb="FF000000"/>
        <rFont val="Arial"/>
        <family val="2"/>
      </rPr>
      <t xml:space="preserve">. México. 1995-2000. 
Sagarpa. </t>
    </r>
    <r>
      <rPr>
        <i/>
        <sz val="8"/>
        <color rgb="FF000000"/>
        <rFont val="Arial"/>
        <family val="2"/>
      </rPr>
      <t>Anuario Estadístico de Pesca 2000-2002</t>
    </r>
    <r>
      <rPr>
        <sz val="8"/>
        <color rgb="FF000000"/>
        <rFont val="Arial"/>
        <family val="2"/>
      </rPr>
      <t xml:space="preserve">. México. 2002-2003. 
Sagarpa. </t>
    </r>
    <r>
      <rPr>
        <i/>
        <sz val="8"/>
        <color rgb="FF000000"/>
        <rFont val="Arial"/>
        <family val="2"/>
      </rPr>
      <t>Anuario Estadístico de Acuacultura y Pesca 2003, 2004-2009</t>
    </r>
    <r>
      <rPr>
        <sz val="8"/>
        <color rgb="FF000000"/>
        <rFont val="Arial"/>
        <family val="2"/>
      </rPr>
      <t xml:space="preserve">. México 2004, 2007-2011.
Sagarpa. </t>
    </r>
    <r>
      <rPr>
        <i/>
        <sz val="8"/>
        <color rgb="FF000000"/>
        <rFont val="Arial"/>
        <family val="2"/>
      </rPr>
      <t>Anuario Estadístico de Acuacultura y Pesca 2010-2011.</t>
    </r>
    <r>
      <rPr>
        <sz val="8"/>
        <color rgb="FF000000"/>
        <rFont val="Arial"/>
        <family val="2"/>
      </rPr>
      <t xml:space="preserve"> México. 2011-2012.
Sagarpa. </t>
    </r>
    <r>
      <rPr>
        <i/>
        <sz val="8"/>
        <color rgb="FF000000"/>
        <rFont val="Arial"/>
        <family val="2"/>
      </rPr>
      <t>Base de datos de producción anuario 2012-2014</t>
    </r>
    <r>
      <rPr>
        <sz val="8"/>
        <color rgb="FF000000"/>
        <rFont val="Arial"/>
        <family val="2"/>
      </rPr>
      <t>. México. 2013-2015.
Dirección General de Planeación, Programación y Evaluación. Conapesca. Junio, 2016.
Dirección General de Planeación, Programación y Evaluación. Conapesca. Abril, 2017.</t>
    </r>
  </si>
  <si>
    <r>
      <rPr>
        <b/>
        <sz val="8"/>
        <color theme="1"/>
        <rFont val="Arial"/>
        <family val="2"/>
      </rPr>
      <t>Notas:</t>
    </r>
    <r>
      <rPr>
        <sz val="8"/>
        <color theme="1"/>
        <rFont val="Arial"/>
        <family val="2"/>
      </rPr>
      <t xml:space="preserve">
1) El indicador considera el volumen de la captura en peso vivo.
2) El indicador incluye los estados de Baja California, Baja California Sur, Jalisco, Nayarit, Sinaloa y Sonora.</t>
    </r>
  </si>
  <si>
    <t>CAPTURA PESQUERA</t>
  </si>
  <si>
    <r>
      <t xml:space="preserve">CAPTURA PESQUERA EN LA ZONA COSTERA CON PRESENCIA DE BALLENAS
</t>
    </r>
    <r>
      <rPr>
        <sz val="10"/>
        <rFont val="Arial"/>
        <family val="2"/>
      </rPr>
      <t>(toneladas)</t>
    </r>
  </si>
  <si>
    <r>
      <rPr>
        <b/>
        <sz val="8"/>
        <rFont val="Arial"/>
        <family val="2"/>
      </rPr>
      <t>Fuente:</t>
    </r>
    <r>
      <rPr>
        <sz val="8"/>
        <rFont val="Arial"/>
        <family val="2"/>
      </rPr>
      <t xml:space="preserve">
DOF. </t>
    </r>
    <r>
      <rPr>
        <i/>
        <sz val="8"/>
        <rFont val="Arial"/>
        <family val="2"/>
      </rPr>
      <t>NOM-059-Semarnat-2010</t>
    </r>
    <r>
      <rPr>
        <sz val="8"/>
        <rFont val="Arial"/>
        <family val="2"/>
      </rPr>
      <t>. Diario Oficial de la Federación. México. 2010 (30 de diciembre).</t>
    </r>
  </si>
  <si>
    <r>
      <rPr>
        <b/>
        <sz val="8"/>
        <rFont val="Arial"/>
        <family val="2"/>
      </rPr>
      <t xml:space="preserve">Nota: </t>
    </r>
    <r>
      <rPr>
        <sz val="8"/>
        <rFont val="Arial"/>
        <family val="2"/>
      </rPr>
      <t xml:space="preserve">
1) Las categorías en riesgo consideradas dentro de la norma mexicana son: amenazadas, en peligro de extinción, sujetas a protección especial y probablemente extintas en el medio silvestre.</t>
    </r>
  </si>
  <si>
    <t>Cetáceos</t>
  </si>
  <si>
    <t>ESPECIES EN RIESGO</t>
  </si>
  <si>
    <r>
      <t xml:space="preserve">ESPECIES MEXICANAS DE CETÁCEOS EN RIESGO
</t>
    </r>
    <r>
      <rPr>
        <sz val="10"/>
        <rFont val="Arial"/>
        <family val="2"/>
      </rPr>
      <t>(especies en número y porcentaje del grupo en riesgo)</t>
    </r>
  </si>
  <si>
    <r>
      <rPr>
        <b/>
        <sz val="8"/>
        <color rgb="FF000000"/>
        <rFont val="Arial"/>
        <family val="2"/>
      </rPr>
      <t>Fuentes:</t>
    </r>
    <r>
      <rPr>
        <sz val="8"/>
        <color rgb="FF000000"/>
        <rFont val="Arial"/>
        <family val="2"/>
      </rPr>
      <t xml:space="preserve">
</t>
    </r>
    <r>
      <rPr>
        <sz val="8"/>
        <rFont val="Arial"/>
        <family val="2"/>
      </rPr>
      <t xml:space="preserve">Barlow, J., Gerrodette, T. y Silber, G. 1997. Fisheries estimates of vaquita abundance. </t>
    </r>
    <r>
      <rPr>
        <i/>
        <sz val="8"/>
        <rFont val="Arial"/>
        <family val="2"/>
      </rPr>
      <t>Mar. Mamm. Sci.</t>
    </r>
    <r>
      <rPr>
        <sz val="8"/>
        <rFont val="Arial"/>
        <family val="2"/>
      </rPr>
      <t xml:space="preserve"> 13: 44-58.
CIRVA. Report of the fifth meeting of the Comité Internacional para la Recuperación de la Vaquita (CIRVA-5). Ensenada, 2014.
CIRVA. Reunión del Comité Internacional para la Recuperación de la Vaquita (CIRVA). Ensenada, mayo de 2016.
Jaramillo, L; L. Rojas y T. Gerrodette. A new abundance estimate for vaquitas: first step for recovery. </t>
    </r>
    <r>
      <rPr>
        <i/>
        <sz val="8"/>
        <rFont val="Arial"/>
        <family val="2"/>
      </rPr>
      <t>Marine Mammal Science</t>
    </r>
    <r>
      <rPr>
        <sz val="8"/>
        <rFont val="Arial"/>
        <family val="2"/>
      </rPr>
      <t xml:space="preserve">. 15: 957-973. 1999.
Silber, G.K. The vaquita, </t>
    </r>
    <r>
      <rPr>
        <i/>
        <sz val="8"/>
        <rFont val="Arial"/>
        <family val="2"/>
      </rPr>
      <t>Phocoena sinus,</t>
    </r>
    <r>
      <rPr>
        <sz val="8"/>
        <rFont val="Arial"/>
        <family val="2"/>
      </rPr>
      <t xml:space="preserve"> working paper. Institute of Marine Sciences, University of California, Santa Cruz, California. 1990.
Villa R., B. Report on the status of Phocoena sinus, Norris and McFarland 1958, in the Gulf of California. </t>
    </r>
    <r>
      <rPr>
        <i/>
        <sz val="8"/>
        <rFont val="Arial"/>
        <family val="2"/>
      </rPr>
      <t>Anales del Instituto de Biología de la Universidad Nacional Autónoma de México. Serie Zoología</t>
    </r>
    <r>
      <rPr>
        <sz val="8"/>
        <rFont val="Arial"/>
        <family val="2"/>
      </rPr>
      <t xml:space="preserve"> 47 (2): 203-208. 1976.</t>
    </r>
  </si>
  <si>
    <t>300-500</t>
  </si>
  <si>
    <t>1986 y 1989</t>
  </si>
  <si>
    <t>200-300</t>
  </si>
  <si>
    <t>POBLACIÓN ESTIMADA</t>
  </si>
  <si>
    <r>
      <t xml:space="preserve">VAQUITA MARINA
</t>
    </r>
    <r>
      <rPr>
        <sz val="10"/>
        <rFont val="Arial"/>
        <family val="2"/>
      </rPr>
      <t>(individuos)</t>
    </r>
  </si>
  <si>
    <r>
      <rPr>
        <b/>
        <sz val="8"/>
        <color rgb="FF000000"/>
        <rFont val="Arial"/>
        <family val="2"/>
      </rPr>
      <t>Fuentes:</t>
    </r>
    <r>
      <rPr>
        <sz val="8"/>
        <color rgb="FF000000"/>
        <rFont val="Arial"/>
        <family val="2"/>
      </rPr>
      <t xml:space="preserve">
Urbán, J., C. Álvarez, M. Salinas, J. Jacobsen, K. C. Balcomb, A. Jaramillo, P. Ladrón de Guevara y A. Aguayo. Population size of Megaptera novaeangliae, in waters off the Pacific coast of México. </t>
    </r>
    <r>
      <rPr>
        <i/>
        <sz val="8"/>
        <color rgb="FF000000"/>
        <rFont val="Arial"/>
        <family val="2"/>
      </rPr>
      <t>Fishery Bulletin</t>
    </r>
    <r>
      <rPr>
        <sz val="8"/>
        <color rgb="FF000000"/>
        <rFont val="Arial"/>
        <family val="2"/>
      </rPr>
      <t xml:space="preserve">. 97:1017-1024. 1999.
Medellín, R.A., </t>
    </r>
    <r>
      <rPr>
        <i/>
        <sz val="8"/>
        <color rgb="FF000000"/>
        <rFont val="Arial"/>
        <family val="2"/>
      </rPr>
      <t>et al</t>
    </r>
    <r>
      <rPr>
        <sz val="8"/>
        <color rgb="FF000000"/>
        <rFont val="Arial"/>
        <family val="2"/>
      </rPr>
      <t xml:space="preserve">. Conservación de especies migratorias y poblaciones transfronterizas. </t>
    </r>
    <r>
      <rPr>
        <i/>
        <sz val="8"/>
        <color rgb="FF000000"/>
        <rFont val="Arial"/>
        <family val="2"/>
      </rPr>
      <t>En</t>
    </r>
    <r>
      <rPr>
        <sz val="8"/>
        <color rgb="FF000000"/>
        <rFont val="Arial"/>
        <family val="2"/>
      </rPr>
      <t xml:space="preserve">: Conabio. </t>
    </r>
    <r>
      <rPr>
        <i/>
        <sz val="8"/>
        <color rgb="FF000000"/>
        <rFont val="Arial"/>
        <family val="2"/>
      </rPr>
      <t>Capital natural de México. Estado de conservación y tendencias de cambio.</t>
    </r>
    <r>
      <rPr>
        <sz val="8"/>
        <color rgb="FF000000"/>
        <rFont val="Arial"/>
        <family val="2"/>
      </rPr>
      <t xml:space="preserve"> vol. II. Conabio, México, pp. 459-515. 2009.</t>
    </r>
  </si>
  <si>
    <r>
      <rPr>
        <b/>
        <sz val="8"/>
        <color rgb="FF000000"/>
        <rFont val="Arial"/>
        <family val="2"/>
      </rPr>
      <t>Notas:</t>
    </r>
    <r>
      <rPr>
        <sz val="8"/>
        <color rgb="FF000000"/>
        <rFont val="Arial"/>
        <family val="2"/>
      </rPr>
      <t xml:space="preserve">
1) Las estimaciones entre 1987 y 1992 corresponden a una zona del Pacífico y a las Islas Revillagigedo.
2) El Dato para 2004 corresponde a todo el Pacífico mexicano.</t>
    </r>
  </si>
  <si>
    <t>REVILLAGIGEDO</t>
  </si>
  <si>
    <r>
      <t xml:space="preserve">TAMAÑO POBLACIONAL DE LA BALLENA JOROBADA
</t>
    </r>
    <r>
      <rPr>
        <sz val="11"/>
        <rFont val="Calibri"/>
        <family val="2"/>
        <scheme val="minor"/>
      </rPr>
      <t>(individuos)</t>
    </r>
  </si>
  <si>
    <r>
      <rPr>
        <b/>
        <sz val="8"/>
        <color rgb="FF000000"/>
        <rFont val="Arial"/>
        <family val="2"/>
      </rPr>
      <t>Fuente:</t>
    </r>
    <r>
      <rPr>
        <sz val="8"/>
        <color rgb="FF000000"/>
        <rFont val="Arial"/>
        <family val="2"/>
      </rPr>
      <t xml:space="preserve">
Dirección de Especies Prioritarias para la Conservación. Conanp. Junio, 2017.</t>
    </r>
  </si>
  <si>
    <r>
      <rPr>
        <b/>
        <sz val="8"/>
        <color rgb="FF000000"/>
        <rFont val="Arial"/>
        <family val="2"/>
      </rPr>
      <t>Notas:</t>
    </r>
    <r>
      <rPr>
        <sz val="8"/>
        <color rgb="FF000000"/>
        <rFont val="Arial"/>
        <family val="2"/>
      </rPr>
      <t xml:space="preserve">
1) Los datos se refieren al máximo de ballenatos y de ballenas adultas avistadas por temporada de observación, en las lagunas Ojo de Liebre y San Ignacio, localizadas en la Reserva de la Biosfera "El Vizcaíno", Baja California.
2) Las fluctuaciones en los datos, pueden explicarse si se considera que la ballena realiza un largo recorrido migratorio que expone a los individuos a un rango amplio de hábitats y condiciones ambientales, lo cual vulnera su sobrevivencia. </t>
    </r>
  </si>
  <si>
    <t>2001-2002</t>
  </si>
  <si>
    <t>2000-2001</t>
  </si>
  <si>
    <t>1999 - 2000</t>
  </si>
  <si>
    <t>1998 - 1999</t>
  </si>
  <si>
    <t>1997-1998</t>
  </si>
  <si>
    <t>1996-1997</t>
  </si>
  <si>
    <t>1995-1996</t>
  </si>
  <si>
    <r>
      <t xml:space="preserve">TAMAÑO POBLACIONAL DE LA BALLENA GRIS
</t>
    </r>
    <r>
      <rPr>
        <sz val="10"/>
        <rFont val="Arial"/>
        <family val="2"/>
      </rPr>
      <t>(individuos)</t>
    </r>
  </si>
  <si>
    <r>
      <rPr>
        <b/>
        <sz val="8"/>
        <rFont val="Arial"/>
        <family val="2"/>
      </rPr>
      <t>Fuentes:</t>
    </r>
    <r>
      <rPr>
        <sz val="8"/>
        <rFont val="Arial"/>
        <family val="2"/>
      </rPr>
      <t xml:space="preserve">
Subsecretaría de Pesca, Semarnap, 1999.
Dirección General de Planeación, Programación y Evaluación. Conapesca. Junio, 2016.
Dirección General de Planeación, Programación y Evaluación. Conapesca. Junio, 2017.
</t>
    </r>
  </si>
  <si>
    <r>
      <rPr>
        <b/>
        <sz val="8"/>
        <rFont val="Arial"/>
        <family val="2"/>
      </rPr>
      <t>Nota:</t>
    </r>
    <r>
      <rPr>
        <sz val="8"/>
        <rFont val="Arial"/>
        <family val="2"/>
      </rPr>
      <t xml:space="preserve">
1) En mayo de 1991 se creó el Programa Nacional para el Aprovechamiento del Atún y Protección de los Delfines, y es a partir de este año en que inician los trabajos de investigación y desarrollo que generan este tipo de información, así como las actividades del programa para la protección de los delfines.</t>
    </r>
  </si>
  <si>
    <t>TASA DE MORTALIDAD</t>
  </si>
  <si>
    <t>DELFINES MUERTOS</t>
  </si>
  <si>
    <r>
      <t xml:space="preserve">DELFINES MUERTOS Y TASA DE MORTALIDAD POR LANCE PESQUERO
</t>
    </r>
    <r>
      <rPr>
        <sz val="10"/>
        <rFont val="Arial"/>
        <family val="2"/>
      </rPr>
      <t>(número y delfines muertos por lance pesquero)</t>
    </r>
  </si>
  <si>
    <r>
      <rPr>
        <b/>
        <sz val="8"/>
        <color rgb="FF000000"/>
        <rFont val="Arial"/>
        <family val="2"/>
      </rPr>
      <t>Fuente:</t>
    </r>
    <r>
      <rPr>
        <sz val="8"/>
        <color rgb="FF000000"/>
        <rFont val="Arial"/>
        <family val="2"/>
      </rPr>
      <t xml:space="preserve">
Dirección de Evaluación y Seguimiento. Conanp. Febrero, 2017.</t>
    </r>
  </si>
  <si>
    <r>
      <rPr>
        <b/>
        <sz val="8"/>
        <color rgb="FF000000"/>
        <rFont val="Arial"/>
        <family val="2"/>
      </rPr>
      <t>Notas:</t>
    </r>
    <r>
      <rPr>
        <sz val="8"/>
        <color rgb="FF000000"/>
        <rFont val="Arial"/>
        <family val="2"/>
      </rPr>
      <t xml:space="preserve">
1) El número y la superficie de ANP federales en un año particular pueden diferir de las reportadas por la Conanp debido a que se calculan para el indicador con base en el año de decreto de creación. 
2) Los datos de 2016 son a diciembre. </t>
    </r>
  </si>
  <si>
    <t xml:space="preserve">SUPERFICIE 
ACUMULADA </t>
  </si>
  <si>
    <t>AÑO DE DECRETO</t>
  </si>
  <si>
    <r>
      <t xml:space="preserve">ÁREAS NATURALES PROTEGIDAS FEDERALES MARINAS EN LAS ZONAS DE DISTRIBUCIÓN DE LAS BALLENAS GRIS Y JOROBADA Y LA VAQUITA MARINA
</t>
    </r>
    <r>
      <rPr>
        <sz val="10"/>
        <rFont val="Arial"/>
        <family val="2"/>
      </rPr>
      <t>(número y hectáreas)</t>
    </r>
  </si>
  <si>
    <r>
      <rPr>
        <b/>
        <sz val="8"/>
        <color theme="1"/>
        <rFont val="Arial"/>
        <family val="2"/>
      </rPr>
      <t>Fuentes:</t>
    </r>
    <r>
      <rPr>
        <sz val="8"/>
        <color theme="1"/>
        <rFont val="Arial"/>
        <family val="2"/>
      </rPr>
      <t xml:space="preserve">
Profepa- Semarnat. Informe Anual Profepa 2010 -  2013. México. 2011 - 2014.
Profepa- Semarnat, Oficina del C. Procurador. Junio 2013.
Profepa. Informe de Actividades 2014 y 2015. México. 2015 y 2016.
Subprocuraduría de Recursos Naturales. Profepa. Mayo, 2017.</t>
    </r>
  </si>
  <si>
    <t>Especímenes, productos y subproductos asegurados / Inspección</t>
  </si>
  <si>
    <t>Inspecciones</t>
  </si>
  <si>
    <t>Especímenes, productos y subproductos asegurados</t>
  </si>
  <si>
    <r>
      <t xml:space="preserve">ESPECÍMENES, PRODUCTOS Y SUBPRODUCTOS DE FLORA Y FAUNA SILVESTRE ASEGURADOS POR OPERATIVO DE INSPECCIÓN
</t>
    </r>
    <r>
      <rPr>
        <sz val="10"/>
        <rFont val="Arial"/>
        <family val="2"/>
      </rPr>
      <t>(número por inspección)</t>
    </r>
  </si>
  <si>
    <r>
      <rPr>
        <b/>
        <sz val="8"/>
        <rFont val="Arial"/>
        <family val="2"/>
      </rPr>
      <t>Fuentes:</t>
    </r>
    <r>
      <rPr>
        <sz val="8"/>
        <rFont val="Arial"/>
        <family val="2"/>
      </rPr>
      <t xml:space="preserve">
Profepa, Semarnat. </t>
    </r>
    <r>
      <rPr>
        <i/>
        <sz val="8"/>
        <rFont val="Arial"/>
        <family val="2"/>
      </rPr>
      <t>Informe Anual Profepa 2005 - 2013</t>
    </r>
    <r>
      <rPr>
        <sz val="8"/>
        <rFont val="Arial"/>
        <family val="2"/>
      </rPr>
      <t>. México. 2006 - 2014.
Profepa, Semarnat, Oficina del C. Procurador. Junio 2013.
Profepa. I</t>
    </r>
    <r>
      <rPr>
        <i/>
        <sz val="8"/>
        <rFont val="Arial"/>
        <family val="2"/>
      </rPr>
      <t>nforme de Actividades 2014</t>
    </r>
    <r>
      <rPr>
        <sz val="8"/>
        <rFont val="Arial"/>
        <family val="2"/>
      </rPr>
      <t xml:space="preserve"> y </t>
    </r>
    <r>
      <rPr>
        <i/>
        <sz val="8"/>
        <rFont val="Arial"/>
        <family val="2"/>
      </rPr>
      <t>2015</t>
    </r>
    <r>
      <rPr>
        <sz val="8"/>
        <rFont val="Arial"/>
        <family val="2"/>
      </rPr>
      <t xml:space="preserve">. México. 2015 y 2016.
Profepa. </t>
    </r>
    <r>
      <rPr>
        <i/>
        <sz val="8"/>
        <rFont val="Arial"/>
        <family val="2"/>
      </rPr>
      <t xml:space="preserve">Informe de Actividades </t>
    </r>
    <r>
      <rPr>
        <sz val="8"/>
        <rFont val="Arial"/>
        <family val="2"/>
      </rPr>
      <t>2016. Fecha de consulta: mayo 2017.</t>
    </r>
  </si>
  <si>
    <r>
      <rPr>
        <b/>
        <sz val="8"/>
        <rFont val="Arial"/>
        <family val="2"/>
      </rPr>
      <t>Nota:</t>
    </r>
    <r>
      <rPr>
        <sz val="8"/>
        <rFont val="Arial"/>
        <family val="2"/>
      </rPr>
      <t xml:space="preserve">
1) ND: no disponible.</t>
    </r>
  </si>
  <si>
    <t>CONTINGENCIAS AMBIENTALES</t>
  </si>
  <si>
    <r>
      <t xml:space="preserve">CONTINGENCIAS AMBIENTALES DE ORIGEN ANTROPOGÉNICO
</t>
    </r>
    <r>
      <rPr>
        <sz val="10"/>
        <rFont val="Arial"/>
        <family val="2"/>
      </rPr>
      <t>(número)</t>
    </r>
  </si>
  <si>
    <r>
      <rPr>
        <b/>
        <sz val="8"/>
        <color theme="1"/>
        <rFont val="Arial"/>
        <family val="2"/>
      </rPr>
      <t xml:space="preserve">Fuentes:
</t>
    </r>
    <r>
      <rPr>
        <sz val="8"/>
        <color theme="1"/>
        <rFont val="Arial"/>
        <family val="2"/>
      </rPr>
      <t xml:space="preserve">Elaboración propia con datos de:
DOF. </t>
    </r>
    <r>
      <rPr>
        <i/>
        <sz val="8"/>
        <color theme="1"/>
        <rFont val="Arial"/>
        <family val="2"/>
      </rPr>
      <t>NOM-059-Semarnat-2010</t>
    </r>
    <r>
      <rPr>
        <sz val="8"/>
        <color theme="1"/>
        <rFont val="Arial"/>
        <family val="2"/>
      </rPr>
      <t xml:space="preserve">. Diario Oficial de la Federación. México. 2010 (30 de diciembre). 
El total de especies de los diferentes grupos taxonómicos proviene de: Conabio. México. 2015. Con base en: 
Fauna: 
a) Carballo, J. L., Gómez, P. &amp; Cruz-Barraza., J. A.  Biodiversidad de Porífera en México. </t>
    </r>
    <r>
      <rPr>
        <i/>
        <sz val="8"/>
        <color theme="1"/>
        <rFont val="Arial"/>
        <family val="2"/>
      </rPr>
      <t>Revista Mexicana de Biodiversidad</t>
    </r>
    <r>
      <rPr>
        <sz val="8"/>
        <color theme="1"/>
        <rFont val="Arial"/>
        <family val="2"/>
      </rPr>
      <t xml:space="preserve">, Supl. 85: S143-S153. 2014.   
b) Fernández-Álamo, M. A. &amp; Rivas, G. (Eds.)  </t>
    </r>
    <r>
      <rPr>
        <i/>
        <sz val="8"/>
        <color theme="1"/>
        <rFont val="Arial"/>
        <family val="2"/>
      </rPr>
      <t>Niveles de organización en animales.</t>
    </r>
    <r>
      <rPr>
        <sz val="8"/>
        <color theme="1"/>
        <rFont val="Arial"/>
        <family val="2"/>
      </rPr>
      <t xml:space="preserve"> Las Prensas de Ciencias. 432 p.  2007.          
c) Horta-Puga, G. J. &amp; Carricart-Ganivet, J. P. 1993. Corales pétreos recientes (Milleporina, Stylasterina y Scleractinia) de México. pp 66-80. </t>
    </r>
    <r>
      <rPr>
        <i/>
        <sz val="8"/>
        <color theme="1"/>
        <rFont val="Arial"/>
        <family val="2"/>
      </rPr>
      <t>En</t>
    </r>
    <r>
      <rPr>
        <sz val="8"/>
        <color theme="1"/>
        <rFont val="Arial"/>
        <family val="2"/>
      </rPr>
      <t xml:space="preserve">: Salazar-Vallejo, S.I. y N.E. González (eds.). </t>
    </r>
    <r>
      <rPr>
        <i/>
        <sz val="8"/>
        <color theme="1"/>
        <rFont val="Arial"/>
        <family val="2"/>
      </rPr>
      <t>Biodiversidad marina y costera de México</t>
    </r>
    <r>
      <rPr>
        <sz val="8"/>
        <color theme="1"/>
        <rFont val="Arial"/>
        <family val="2"/>
      </rPr>
      <t xml:space="preserve">. Comisión Nacional para el Conocimiento y Uso de la Biodiversidad y CIQRO, México, 865 pp.
d) Brusca, R. C. &amp; Trautwein, S. 2005. Cnidaria &amp; Ctenophora. </t>
    </r>
    <r>
      <rPr>
        <i/>
        <sz val="8"/>
        <color theme="1"/>
        <rFont val="Arial"/>
        <family val="2"/>
      </rPr>
      <t>En</t>
    </r>
    <r>
      <rPr>
        <sz val="8"/>
        <color theme="1"/>
        <rFont val="Arial"/>
        <family val="2"/>
      </rPr>
      <t xml:space="preserve">: Hendrickx, M. E., Brusca, R. C. &amp; Findley, L. T. (Eds.). </t>
    </r>
    <r>
      <rPr>
        <i/>
        <sz val="8"/>
        <color theme="1"/>
        <rFont val="Arial"/>
        <family val="2"/>
      </rPr>
      <t>Listado y Distribución de la Macrofauna del Golfo de California, México.</t>
    </r>
    <r>
      <rPr>
        <sz val="8"/>
        <color theme="1"/>
        <rFont val="Arial"/>
        <family val="2"/>
      </rPr>
      <t xml:space="preserve">Parte I. Invertebrados. Arizona-Sonora Desert Museum. 429 pp.       
e) Cairns, S. D. &amp; Bayer, F. M. 2009. Octocorallia (Cnidaria) of the Gulf of Mexico. Pp. 321-331 </t>
    </r>
    <r>
      <rPr>
        <i/>
        <sz val="8"/>
        <color theme="1"/>
        <rFont val="Arial"/>
        <family val="2"/>
      </rPr>
      <t>En</t>
    </r>
    <r>
      <rPr>
        <sz val="8"/>
        <color theme="1"/>
        <rFont val="Arial"/>
        <family val="2"/>
      </rPr>
      <t xml:space="preserve">: Felder, D. L. &amp; Camp, D. K. (Eds.), </t>
    </r>
    <r>
      <rPr>
        <i/>
        <sz val="8"/>
        <color theme="1"/>
        <rFont val="Arial"/>
        <family val="2"/>
      </rPr>
      <t>Gulf of Mexico Origins, Waters, and Biota. Biodiversity</t>
    </r>
    <r>
      <rPr>
        <sz val="8"/>
        <color theme="1"/>
        <rFont val="Arial"/>
        <family val="2"/>
      </rPr>
      <t xml:space="preserve">. Texas A&amp;M Press, College Station, Texas.      
f)  Reyes-Bonilla, H., Calderón-Aguilera, L. E., Cruz-Piñón G., Medina-Rosas P., López-Pérez, R. A., Herrero-Pérezrul, M. D., Leyte-Morales, G. E. Cupul-Magaña A. L. &amp; Carriquiry-Beltrán, J. D.  </t>
    </r>
    <r>
      <rPr>
        <i/>
        <sz val="8"/>
        <color theme="1"/>
        <rFont val="Arial"/>
        <family val="2"/>
      </rPr>
      <t>Atlas de corales pétreos (Anthozoa: Scleractinia) del Pacífico Mexicano</t>
    </r>
    <r>
      <rPr>
        <sz val="8"/>
        <color theme="1"/>
        <rFont val="Arial"/>
        <family val="2"/>
      </rPr>
      <t xml:space="preserve">. CICESE, CONABIO, CONACYT, UABCS, UdG y UMAR. 124 pp. 2005.
g)  Cairns, S. D., Jaap, W. C. &amp; Lang, J. C. 2009. Scleractinia (Cnidaria) of the Gulf of Mexico. Pp. 333-347. </t>
    </r>
    <r>
      <rPr>
        <i/>
        <sz val="8"/>
        <color theme="1"/>
        <rFont val="Arial"/>
        <family val="2"/>
      </rPr>
      <t>En</t>
    </r>
    <r>
      <rPr>
        <sz val="8"/>
        <color theme="1"/>
        <rFont val="Arial"/>
        <family val="2"/>
      </rPr>
      <t xml:space="preserve">: Felder, D. L. &amp; Camp, D. K. (Eds.). </t>
    </r>
    <r>
      <rPr>
        <i/>
        <sz val="8"/>
        <color theme="1"/>
        <rFont val="Arial"/>
        <family val="2"/>
      </rPr>
      <t>Gulf of Mexico Origins, Waters, and Biota. Biodiversity</t>
    </r>
    <r>
      <rPr>
        <sz val="8"/>
        <color theme="1"/>
        <rFont val="Arial"/>
        <family val="2"/>
      </rPr>
      <t xml:space="preserve">. Texas A&amp;M Press, College Station, Texas.
h) Jordán-Dahlgren, E.  Gorgonian community  structure and reef zonation patterns on Yucatán coral reefs. </t>
    </r>
    <r>
      <rPr>
        <i/>
        <sz val="8"/>
        <color theme="1"/>
        <rFont val="Arial"/>
        <family val="2"/>
      </rPr>
      <t>Bulletin of Marine Science</t>
    </r>
    <r>
      <rPr>
        <sz val="8"/>
        <color theme="1"/>
        <rFont val="Arial"/>
        <family val="2"/>
      </rPr>
      <t xml:space="preserve">, 45:678-696. 1989.      
i) Breedy, O. &amp; Guzmán, H. M. 2007. A revision of the genus Leptogorgia Milne Edwards &amp; Haime, 1857 (Coelenterata: Octocorallia: Gorgoniidae) in the eastern Pacific. </t>
    </r>
    <r>
      <rPr>
        <i/>
        <sz val="8"/>
        <color theme="1"/>
        <rFont val="Arial"/>
        <family val="2"/>
      </rPr>
      <t>Zootaxa</t>
    </r>
    <r>
      <rPr>
        <sz val="8"/>
        <color theme="1"/>
        <rFont val="Arial"/>
        <family val="2"/>
      </rPr>
      <t xml:space="preserve">. 1419:1-90.          
j) Breedy, O., Guzmán, H. M. &amp; Vargas, S.  A revision of the genus Eugorgia Verrill, 1868 (Coelenterata: Octocorallia: Gorgoniidae). </t>
    </r>
    <r>
      <rPr>
        <i/>
        <sz val="8"/>
        <color theme="1"/>
        <rFont val="Arial"/>
        <family val="2"/>
      </rPr>
      <t>Zootaxa</t>
    </r>
    <r>
      <rPr>
        <sz val="8"/>
        <color theme="1"/>
        <rFont val="Arial"/>
        <family val="2"/>
      </rPr>
      <t xml:space="preserve">. 2151: 1-46. 2009.
k) González-Muñóz, R., Simões, N., Tello-Musi J. L. &amp; Rodríguez, E. Sea anemones (Cnidaria, Anthozoa, Actinaria) from coral reefs in the southern Gulf of México. </t>
    </r>
    <r>
      <rPr>
        <i/>
        <sz val="8"/>
        <color theme="1"/>
        <rFont val="Arial"/>
        <family val="2"/>
      </rPr>
      <t>ZooKeys</t>
    </r>
    <r>
      <rPr>
        <sz val="8"/>
        <color theme="1"/>
        <rFont val="Arial"/>
        <family val="2"/>
      </rPr>
      <t xml:space="preserve">. 341: 77-106.  2013.
l) González-Muñóz, R., Simões, N., Sánchez-Rodríguez, J., Rodríguez, E. &amp; Segura-Puertas, L.  First Inventory of Sea Anemones (Cnidaria: Actiniaria) of the Mexican Caribbean. </t>
    </r>
    <r>
      <rPr>
        <i/>
        <sz val="8"/>
        <color theme="1"/>
        <rFont val="Arial"/>
        <family val="2"/>
      </rPr>
      <t>Zootaxa</t>
    </r>
    <r>
      <rPr>
        <sz val="8"/>
        <color theme="1"/>
        <rFont val="Arial"/>
        <family val="2"/>
      </rPr>
      <t xml:space="preserve">. 3556:1-38. 2012.
m) Cutress, C. E. &amp; Pequegnat, W. E. Three new species of Zoantharia from California. </t>
    </r>
    <r>
      <rPr>
        <i/>
        <sz val="8"/>
        <color theme="1"/>
        <rFont val="Arial"/>
        <family val="2"/>
      </rPr>
      <t>Pacific Science,</t>
    </r>
    <r>
      <rPr>
        <sz val="8"/>
        <color theme="1"/>
        <rFont val="Arial"/>
        <family val="2"/>
      </rPr>
      <t xml:space="preserve"> 14: 89-100. 1960.       
n) Carlgren, O.  The actiniarian fauna of the Gulf of California. </t>
    </r>
    <r>
      <rPr>
        <i/>
        <sz val="8"/>
        <color theme="1"/>
        <rFont val="Arial"/>
        <family val="2"/>
      </rPr>
      <t>Proceedings of the United States National Museum.</t>
    </r>
    <r>
      <rPr>
        <sz val="8"/>
        <color theme="1"/>
        <rFont val="Arial"/>
        <family val="2"/>
      </rPr>
      <t xml:space="preserve"> 101(3282): 415-449.1951.          
o) Gasca, R. &amp; Loman-Ramos, L.  Biodiversidad de Medusozoa (Cubozoa, Scyphozoa e Hydrozoa) en México. </t>
    </r>
    <r>
      <rPr>
        <i/>
        <sz val="8"/>
        <color theme="1"/>
        <rFont val="Arial"/>
        <family val="2"/>
      </rPr>
      <t>Revista Mexicana de Biodiversidad</t>
    </r>
    <r>
      <rPr>
        <sz val="8"/>
        <color theme="1"/>
        <rFont val="Arial"/>
        <family val="2"/>
      </rPr>
      <t xml:space="preserve">, Supl. 85:S154-S163. 2014.       
p) Tovar-Hernández, M. A., Salazar-Silva, P., de León-González, J. Á., Carrera-Parra, L. F. &amp; y Salazar-Vallejo, S. I.  Biodiversidad de Polychaeta (Annelida) en México. </t>
    </r>
    <r>
      <rPr>
        <i/>
        <sz val="8"/>
        <color theme="1"/>
        <rFont val="Arial"/>
        <family val="2"/>
      </rPr>
      <t>Revista Mexicana de Biodiversidad</t>
    </r>
    <r>
      <rPr>
        <sz val="8"/>
        <color theme="1"/>
        <rFont val="Arial"/>
        <family val="2"/>
      </rPr>
      <t xml:space="preserve">, Supl. 85: S190-S196. 2014.      
q) Fragoso, C. &amp; Rojas, P. Biodiversidad de lombrices de tierra (Annelida: Oligochaeta: Crassiclitellata) en México. </t>
    </r>
    <r>
      <rPr>
        <i/>
        <sz val="8"/>
        <color theme="1"/>
        <rFont val="Arial"/>
        <family val="2"/>
      </rPr>
      <t>Revista Mexicana de Biodiversidad</t>
    </r>
    <r>
      <rPr>
        <sz val="8"/>
        <color theme="1"/>
        <rFont val="Arial"/>
        <family val="2"/>
      </rPr>
      <t xml:space="preserve">, Supl. 85: S197-S207. 2014.       
r) Oceguera-Figueroa, A. &amp; León-Règagnon, V. Biodiversidad de sanguijuelas (Annelida: Euhirudinea) en México. </t>
    </r>
    <r>
      <rPr>
        <i/>
        <sz val="8"/>
        <color theme="1"/>
        <rFont val="Arial"/>
        <family val="2"/>
      </rPr>
      <t>Revista Mexicana de Biodiversidad</t>
    </r>
    <r>
      <rPr>
        <sz val="8"/>
        <color theme="1"/>
        <rFont val="Arial"/>
        <family val="2"/>
      </rPr>
      <t xml:space="preserve">, Supl. 85: S183-S189. 2014.
s) Kaczmarek, L., Diduszko, D. &amp; Michalczyk, L.  New records of Mexican Tardigrada. Nuevos registros de Tardigrada mexicanos. </t>
    </r>
    <r>
      <rPr>
        <i/>
        <sz val="8"/>
        <color theme="1"/>
        <rFont val="Arial"/>
        <family val="2"/>
      </rPr>
      <t>Revista Mexicana de Biodiversidad</t>
    </r>
    <r>
      <rPr>
        <sz val="8"/>
        <color theme="1"/>
        <rFont val="Arial"/>
        <family val="2"/>
      </rPr>
      <t xml:space="preserve">. 82: 1324-1327. 2011.
t) Llorente-Bousquets, J. &amp; Ocegueda, S.  Estado de conocimiento de la biota. </t>
    </r>
    <r>
      <rPr>
        <i/>
        <sz val="8"/>
        <color theme="1"/>
        <rFont val="Arial"/>
        <family val="2"/>
      </rPr>
      <t>En:</t>
    </r>
    <r>
      <rPr>
        <sz val="8"/>
        <color theme="1"/>
        <rFont val="Arial"/>
        <family val="2"/>
      </rPr>
      <t xml:space="preserve"> Capital natural de México. Conocimiento actual de la biodiversidad.Volumen 1. Conabio. México. 2008.          
u) Poore, G. C. B. The nomenclature of the Recent Pentastomida (Crustacea), with a list of species and available names. </t>
    </r>
    <r>
      <rPr>
        <i/>
        <sz val="8"/>
        <color theme="1"/>
        <rFont val="Arial"/>
        <family val="2"/>
      </rPr>
      <t>Syst Parasitol.</t>
    </r>
    <r>
      <rPr>
        <sz val="8"/>
        <color theme="1"/>
        <rFont val="Arial"/>
        <family val="2"/>
      </rPr>
      <t xml:space="preserve"> 82:211-240. 2012.   
v) Cupul-Magaña. F.B. An annotated list of the centipedes (Chilopoda) in the National Collection of Arachnids, Instituto de Biología, Universidad Nacional Autónoma de México. </t>
    </r>
    <r>
      <rPr>
        <i/>
        <sz val="8"/>
        <color theme="1"/>
        <rFont val="Arial"/>
        <family val="2"/>
      </rPr>
      <t>Insecta Mundi.</t>
    </r>
    <r>
      <rPr>
        <sz val="8"/>
        <color theme="1"/>
        <rFont val="Arial"/>
        <family val="2"/>
      </rPr>
      <t xml:space="preserve"> 0125: 1-10. 2010.       
w) Palacios-Vargas, J.G. &amp; A. García-Gómez. Biodiversidad de Collembolla (Hexapoda: Entognatha) en México. </t>
    </r>
    <r>
      <rPr>
        <i/>
        <sz val="8"/>
        <color theme="1"/>
        <rFont val="Arial"/>
        <family val="2"/>
      </rPr>
      <t>Revista Mexicana de Biodiversidad</t>
    </r>
    <r>
      <rPr>
        <sz val="8"/>
        <color theme="1"/>
        <rFont val="Arial"/>
        <family val="2"/>
      </rPr>
      <t>, Supl. 85: S220-S231. DOI: 10.7550/rmb.32713. 2014.       
x) Palacios-Vargas, J.G. &amp; A. García-Gómez. 2014. Biodiversidad de Diplura (Hexapoda: Entognatha) en México. Revista Mexicana de Biodiversidad, Supl. 85: S236-S242. DOI: 10.7550/rmb.32338.         
y) Palacios-Vargas, J.G. &amp; D. Figueroa. 2014. Biodiversidad de Protura (Hexapoda: Entognatha) en México. Revista Mexicana de Biodiversidad, Supl. 85: S232-S235. DOI: 10.7550/rmb.32714.         
z) Zhang, Z. –Q. (ed.), 2011. Animal biodiversity: An outline of higher –level classification and survey of taxonomic richness. Zootaxa, 3148: 1-237.           
aa) Castillo-Rodríguez, Z. G. 2014. Biodiversidad de moluscos marinos en México. Revista Mexicana de Biodiversidad, Supl. 85: S419-S430.           
ab) Fred G. Thompson. 2011. An Annotated checklist and bibliography of the land and freshwater snails of México and Central America. Bulletin Florida Museum of Natural History. Richard C. Hulbert Jr. Vol. 50, No. 1. University of Florida. pp. 1-299     
ac) Naranjo-García, E. 2014. Biodiversidad de moluscos terrestres en México. Revista Mexicana de Biodiversidad, Supl. 85: S431-S440.           
ad) Solís Marín, F. A., Laguarda-Figueras, A. &amp; Honey-Escandón, M. 2014. Biodiversidad de equinodermos (Echinodermata) en México. Revista Mexicana de Biodiversidad, Supl. 85:S441-S449.         
ae) Espinosa-Pérez, H. 2014. Biodiversidad de peces en México. Revista Mexicana de Biodiversidad, Supl. 85: S450-S459, 2014.           
af) Parra-Olea, G., Flores-Villela O. &amp; Mendoza-Almeralla C. 2014. Biodiversidad de anfibios en México. Revista Mexicana de Biodiversidad, Supl. 85: S460-S466.           
ag) Flores-Villela, O &amp; García-Vázquez, U. O. 2014. Biodiversidad de reptiles en México. Revista Mexicana de Biodiversidad, Supl. 85: S467-S475.           
ah) Navarro-Sigüenza, A. G., Rebón-Gallardo Ma. F., Gordillo-Martínez A., Townsend-Peterson A., Berlanga-García H. &amp; Sánchez-González L. A. 2014. Biodiversidad de aves en México. Revista Mexicana de Biodiversidad, Supl. 85: S476-S495, 2014.     
ai) Sánchez-Cordero V., Botello F., Flores-Martínez J. J., Gómez-Rodríguez R. A., Guevara L., Gutiérrez-Granados G. &amp; Rodríguez-Moreno A. 2014. Biodiversidad de Chordata (Mammalia) en México. Revista Mexicana de Biodiversidad, Supl. 85: S496-S504, 2014.    
aj) World Conservation Monitoring Centre 1996. Limulus polyphemus. The IUCN Red List of Threatened Species. Version 2014.3. &lt;www.iucnredlist.org&gt;. Downloaded on 10 December 2014          
ak) NOM.</t>
    </r>
    <r>
      <rPr>
        <i/>
        <sz val="8"/>
        <color theme="1"/>
        <rFont val="Arial"/>
        <family val="2"/>
      </rPr>
      <t>NOM-059-SEMARNAT-2010</t>
    </r>
    <r>
      <rPr>
        <sz val="8"/>
        <color theme="1"/>
        <rFont val="Arial"/>
        <family val="2"/>
      </rPr>
      <t xml:space="preserve">, Protección ambiental-Especies nativas de México de flora y fauna silvestres-Categorías de riesgo y especificaciones para su inclusión, exclusión o cambio-Lista de especies en riesgo.      
al) Solís Marín, F. A. &amp; Laguarda-Figueras, A. 2010. Una especie nueva de estrella de mar (Echinodermata: Asteroidea) de una caverna anquialina en el Caribe mexicano. Revista Mexicana de Biodiversidad, 81:663-668.        
am) García-Madrigal, M. del S., J. L. Villalobos-Hiriart, F. Álvarez &amp; R. Bastida-Zavala. 2012. Estado del conocimiento de los crustáceos de México. Ciencias y Mar. 16(46): 43-62.          
an) Yager, J. 2013. Speleonectes cokei, new species of Remipedia (Crustacea: Speleonectidae) from a submerged ocean cave near Caye Chapel, Belize. Zootaxa. 3710(4): 354-362.          
ao) De Troch, M., Fiers &amp; M. Vincx. 2000. Range extension and microhabitat of Lightiella incisa (Cephalocarida). Journal of Zoology London. 251: 199-204.           
ap) Mercado-Salas, N. F., B. Morales-Vela, E. Suárez-Morales &amp; T. M. Iliffe. 2013. Conservation status of the inland aquatic crustaceans in the Yucatan Peninsula, Mexico: shortcomings of a protection strategy. Aquatic Conservation: Marine and Freshwater Ecosystems. 23(6): 939-951   
Flora: 
a) Oliva-Martínez, M.G., J.L. Godínez-Ortega &amp; C.A. Zuñiga-Ramos. 2014 Biodiversidad del fitoplancton de aguas continentales en México. Revista Mexicana de Biodiversidad, Supl. 85: S54-S61. DOI: 10.7550/rmb.32706
b) Aguirre-Acosta E., Ulloa M., Aguilar S., Cifuentes J. &amp; Valenzuela R. 2014. Biodiversidad de hongos en México. Revista Mexicana de Biodiversidad, Supl. 85: S76-S81, 2014.
c) Delgadillo-Moya, C. 2014. Biodiversidad de Bryophyta (musgos) en México. Revista Mexicana de Biodiversidad, Supl. 85: S-100-S105.
d) Delgadillo-Moya, C. &amp; C. Juárez-Martínez. 2014. Biodiversidad de Anthocerotophyta y Marchantiiophyta en México. Revista Mexicana de Biodiversidad, Supl. 85: S-106-S109.
e) Llorente-Bousquets, J. &amp; S. Ocegueda. 2008. Estado de conocimiento de la biota, en Capital natural de México, vol. I: Conocimiento actual de la biodiversidad. CONABIO. México. 
f) Villaseñor, J.L. &amp; E. Ortíz. 2014. Biodiversidad de las plantas con flores (División Magnoliophyta) en México. Revista Mexicana de Biodiversidad, Supl. 85: S-134-S142.
g) Espejo, S. A. 2012. El endemismo en las Liliopsida mexicanas. Act. Bot. Mex. (100):
h) CONABIO (comp.) 2015. Catálogos de autoridades taxonómicas de las especies de México. Bases de datos SNIB-CONABIO. México, D. F.
i) Mickel, J. T. &amp; A. R. Smith. 2004. The Pteridophytes of Mexico. Memoirs of The New York Botanical Garden. Vol. 88. The New York Botanical Garden. 1054 pp. USA.
j) Mittermeier, R.A., P. Robles-Gil &amp; C. Goesttsch-Mittermeier. 2004. México Biological Heritage. SEMARNAT. Cemex(Monterrey)-Conservation International(Washington)-Agrupación Sierra Madre(México). 150 pp 
k) Mittermeier, R.A. &amp; C.G. Mittermieier. 1992. La importancia de la diversidad biológica de México. En: J. Sarukhán y R. Dirzo (comps.). México ante los retos de la biodiversidad. conabio, México. pp. 63-73
l) Vovides, A. 2000. México: segundo lugar mundial en diviersidad de cícadas. CONABIO. Biodiversitas 31:6-10.
m) Guzmán, U., S. Arias &amp; P. Dávila. 2003. Catálogo de Cactáceas mexicanas UNAM, Conabio, México. 315 pp.
n) Victor W. Steinmann, V.W. 2002. Diversidad y endemismo de la familia Euphorbiaceae en México. Acta Botánica Mexicana, núm. 61, diciembre, 2002, pp. 61 - 93. Instituto de Ecología, A.C. México.
</t>
    </r>
  </si>
  <si>
    <r>
      <rPr>
        <b/>
        <sz val="8"/>
        <color theme="1"/>
        <rFont val="Arial"/>
        <family val="2"/>
      </rPr>
      <t>Notas:</t>
    </r>
    <r>
      <rPr>
        <sz val="8"/>
        <color theme="1"/>
        <rFont val="Arial"/>
        <family val="2"/>
      </rPr>
      <t xml:space="preserve">
1)  Los datos mostrados son resultado del cruce de información generada en años diferentes: la correspondiente al número de especies en alguna categoría de riesgo corresponde a 2010 y la del número de especies conocidas en México a 2014 (ver metadato para el método de medición).
2) Las categorías en riesgo consideradas dentro de la norma mexicana son: amenazadas, en peligro de extinción, sujetas a protección especial y probablemente extintas en el medio silvestre.
3) ND: No Disponible.</t>
    </r>
  </si>
  <si>
    <t>Hongos</t>
  </si>
  <si>
    <t>Algas</t>
  </si>
  <si>
    <t>Briofitas</t>
  </si>
  <si>
    <t>Pteridofitas</t>
  </si>
  <si>
    <t>Gimnospermas y angiospermas</t>
  </si>
  <si>
    <t xml:space="preserve">ESPECIES CATALOGADAS POR CONABIO </t>
  </si>
  <si>
    <r>
      <t xml:space="preserve">ESPECIES EN RIESGO
</t>
    </r>
    <r>
      <rPr>
        <sz val="10"/>
        <rFont val="Arial"/>
        <family val="2"/>
      </rPr>
      <t>(número)</t>
    </r>
  </si>
  <si>
    <r>
      <rPr>
        <b/>
        <sz val="8"/>
        <rFont val="Arial"/>
        <family val="2"/>
      </rPr>
      <t>Fuente:</t>
    </r>
    <r>
      <rPr>
        <sz val="8"/>
        <rFont val="Arial"/>
        <family val="2"/>
      </rPr>
      <t xml:space="preserve">
Dirección General de Vida Silvestre. Semarnat. Marzo, 2017.</t>
    </r>
  </si>
  <si>
    <r>
      <rPr>
        <b/>
        <sz val="8"/>
        <rFont val="Arial"/>
        <family val="2"/>
      </rPr>
      <t>Nota:</t>
    </r>
    <r>
      <rPr>
        <sz val="8"/>
        <rFont val="Arial"/>
        <family val="2"/>
      </rPr>
      <t xml:space="preserve">
1) La información que se presenta hasta 2012 se refiere al registro histórico y de 2013 en adelante corresponde al número de UMA registradas y vigentes en el Sistema de Unidades de Manejo para la Conservación de la Vida Silvestre (SUMA), considerando los movimientos de registros y bajas en cada año. </t>
    </r>
  </si>
  <si>
    <t>SUPERFICIE</t>
  </si>
  <si>
    <t>NÚMERO</t>
  </si>
  <si>
    <t>ACUMULADAS</t>
  </si>
  <si>
    <t>AUTORIZADAS</t>
  </si>
  <si>
    <r>
      <t xml:space="preserve">UNIDADES DE MANEJO PARA LA CONSERVACIÓN DE LA VIDA SILVESTRE (UMA)
</t>
    </r>
    <r>
      <rPr>
        <sz val="10"/>
        <rFont val="Arial"/>
        <family val="2"/>
      </rPr>
      <t>(número y hectáreas)</t>
    </r>
  </si>
  <si>
    <r>
      <rPr>
        <b/>
        <sz val="8"/>
        <color theme="1"/>
        <rFont val="Arial"/>
        <family val="2"/>
      </rPr>
      <t xml:space="preserve">Fuente: </t>
    </r>
    <r>
      <rPr>
        <sz val="8"/>
        <color theme="1"/>
        <rFont val="Arial"/>
        <family val="2"/>
      </rPr>
      <t xml:space="preserve">
Dirección General de Vida Silvestre. Semarnat. Marzo, 2017.    </t>
    </r>
  </si>
  <si>
    <t>INGRESADOS</t>
  </si>
  <si>
    <r>
      <t xml:space="preserve">EJEMPLARES INGRESADOS EN LOS CENTROS PARA LA CONSERVACIÓN E INVESTIGACIÓN DE LA VIDA SILVESTRE (CIVS)
</t>
    </r>
    <r>
      <rPr>
        <sz val="10"/>
        <rFont val="Arial"/>
        <family val="2"/>
      </rPr>
      <t>(número)</t>
    </r>
  </si>
  <si>
    <r>
      <rPr>
        <b/>
        <sz val="8"/>
        <rFont val="Arial"/>
        <family val="2"/>
      </rPr>
      <t xml:space="preserve">Fuente: </t>
    </r>
    <r>
      <rPr>
        <sz val="8"/>
        <rFont val="Arial"/>
        <family val="2"/>
      </rPr>
      <t xml:space="preserve">
Semarnat. </t>
    </r>
    <r>
      <rPr>
        <i/>
        <sz val="8"/>
        <rFont val="Arial"/>
        <family val="2"/>
      </rPr>
      <t>Quinto Informe de Labores, 1a edición</t>
    </r>
    <r>
      <rPr>
        <sz val="8"/>
        <rFont val="Arial"/>
        <family val="2"/>
      </rPr>
      <t>. Semarnat, México, 2005.</t>
    </r>
  </si>
  <si>
    <t>SUBCOMITÉS CONSOLIDADOS ACUMULADOS</t>
  </si>
  <si>
    <t xml:space="preserve">SUBCOMITÉS CONSOLIDADOS </t>
  </si>
  <si>
    <r>
      <t xml:space="preserve">SUBCOMITÉS CONSOLIDADOS PARA LA CONSERVACIÓN, MANEJO Y APROVECHAMIENTO SUSTENTABLE DE LAS ESPECIES PRIORITARIAS
</t>
    </r>
    <r>
      <rPr>
        <sz val="10"/>
        <rFont val="Arial"/>
        <family val="2"/>
      </rPr>
      <t>(número)</t>
    </r>
  </si>
  <si>
    <r>
      <rPr>
        <b/>
        <sz val="8"/>
        <color theme="1"/>
        <rFont val="Arial"/>
        <family val="2"/>
      </rPr>
      <t xml:space="preserve">Fuentes: </t>
    </r>
    <r>
      <rPr>
        <sz val="8"/>
        <color theme="1"/>
        <rFont val="Arial"/>
        <family val="2"/>
      </rPr>
      <t xml:space="preserve">
Secretaría de Pesca. </t>
    </r>
    <r>
      <rPr>
        <i/>
        <sz val="8"/>
        <color theme="1"/>
        <rFont val="Arial"/>
        <family val="2"/>
      </rPr>
      <t>Anuario Estadístico de Pesca 1990-1992</t>
    </r>
    <r>
      <rPr>
        <sz val="8"/>
        <color theme="1"/>
        <rFont val="Arial"/>
        <family val="2"/>
      </rPr>
      <t xml:space="preserve">. México. 1992-1994. 
Semarnap. </t>
    </r>
    <r>
      <rPr>
        <i/>
        <sz val="8"/>
        <color theme="1"/>
        <rFont val="Arial"/>
        <family val="2"/>
      </rPr>
      <t>Anuario Estadístico de Pesca 1993-1999</t>
    </r>
    <r>
      <rPr>
        <sz val="8"/>
        <color theme="1"/>
        <rFont val="Arial"/>
        <family val="2"/>
      </rPr>
      <t xml:space="preserve">. México. 1995-2000. 
Sagarpa. </t>
    </r>
    <r>
      <rPr>
        <i/>
        <sz val="8"/>
        <color theme="1"/>
        <rFont val="Arial"/>
        <family val="2"/>
      </rPr>
      <t>Anuario Estadístico de Pesca 2000-2002</t>
    </r>
    <r>
      <rPr>
        <sz val="8"/>
        <color theme="1"/>
        <rFont val="Arial"/>
        <family val="2"/>
      </rPr>
      <t xml:space="preserve">. México. 2002-2003. 
Sagarpa. </t>
    </r>
    <r>
      <rPr>
        <i/>
        <sz val="8"/>
        <color theme="1"/>
        <rFont val="Arial"/>
        <family val="2"/>
      </rPr>
      <t>Anuario Estadístico de Acuacultura y Pesca 2003, 2004-2009</t>
    </r>
    <r>
      <rPr>
        <sz val="8"/>
        <color theme="1"/>
        <rFont val="Arial"/>
        <family val="2"/>
      </rPr>
      <t xml:space="preserve">. México 2004, 2007-2011.
Sagarpa. </t>
    </r>
    <r>
      <rPr>
        <i/>
        <sz val="8"/>
        <color theme="1"/>
        <rFont val="Arial"/>
        <family val="2"/>
      </rPr>
      <t>Anuario Estadístico de Acuacultura y Pesca 2010-2011</t>
    </r>
    <r>
      <rPr>
        <sz val="8"/>
        <color theme="1"/>
        <rFont val="Arial"/>
        <family val="2"/>
      </rPr>
      <t xml:space="preserve">. México. 2011-2012.
Sagarpa. </t>
    </r>
    <r>
      <rPr>
        <i/>
        <sz val="8"/>
        <color theme="1"/>
        <rFont val="Arial"/>
        <family val="2"/>
      </rPr>
      <t>Base de datos de producción anuario 2012-2014</t>
    </r>
    <r>
      <rPr>
        <sz val="8"/>
        <color theme="1"/>
        <rFont val="Arial"/>
        <family val="2"/>
      </rPr>
      <t>. México. 2013-2015.
Dirección General de Planeación, Programación y Evaluación. Conapesca, Abril, 2017.</t>
    </r>
  </si>
  <si>
    <r>
      <rPr>
        <b/>
        <sz val="8"/>
        <color theme="1"/>
        <rFont val="Arial"/>
        <family val="2"/>
      </rPr>
      <t>Notas:</t>
    </r>
    <r>
      <rPr>
        <sz val="8"/>
        <color theme="1"/>
        <rFont val="Arial"/>
        <family val="2"/>
      </rPr>
      <t xml:space="preserve">
1) La fuente original actualizó la información, por lo que hay ajustes en las cifras para varios años.
2) No se incluyen los volúmenes de producción de acuacultura.</t>
    </r>
  </si>
  <si>
    <t xml:space="preserve">GOLFO Y CARIBE </t>
  </si>
  <si>
    <r>
      <t xml:space="preserve">CAPTURA NACIONAL DE CAMARÓN
</t>
    </r>
    <r>
      <rPr>
        <sz val="10"/>
        <rFont val="Arial"/>
        <family val="2"/>
      </rPr>
      <t>(toneladas)</t>
    </r>
  </si>
  <si>
    <r>
      <rPr>
        <b/>
        <sz val="8"/>
        <rFont val="Arial"/>
        <family val="2"/>
      </rPr>
      <t xml:space="preserve">Fuentes: </t>
    </r>
    <r>
      <rPr>
        <sz val="8"/>
        <rFont val="Arial"/>
        <family val="2"/>
      </rPr>
      <t xml:space="preserve">
Semarnap. </t>
    </r>
    <r>
      <rPr>
        <i/>
        <sz val="8"/>
        <rFont val="Arial"/>
        <family val="2"/>
      </rPr>
      <t>Anuario Estadístico de Pesca 1997-1999</t>
    </r>
    <r>
      <rPr>
        <sz val="8"/>
        <rFont val="Arial"/>
        <family val="2"/>
      </rPr>
      <t xml:space="preserve">. México, 1998-2000.
Sagarpa. </t>
    </r>
    <r>
      <rPr>
        <i/>
        <sz val="8"/>
        <rFont val="Arial"/>
        <family val="2"/>
      </rPr>
      <t>Anuario Estadístico de Pesca 2000-2003</t>
    </r>
    <r>
      <rPr>
        <sz val="8"/>
        <rFont val="Arial"/>
        <family val="2"/>
      </rPr>
      <t xml:space="preserve">. México. 2001-2004.
Sagarpa. </t>
    </r>
    <r>
      <rPr>
        <i/>
        <sz val="8"/>
        <rFont val="Arial"/>
        <family val="2"/>
      </rPr>
      <t>Anuario Estadístico de Pesca 2006 y 2007</t>
    </r>
    <r>
      <rPr>
        <sz val="8"/>
        <rFont val="Arial"/>
        <family val="2"/>
      </rPr>
      <t xml:space="preserve">. México. 2008.
Sagarpa. </t>
    </r>
    <r>
      <rPr>
        <i/>
        <sz val="8"/>
        <rFont val="Arial"/>
        <family val="2"/>
      </rPr>
      <t>Anuario Estadístico de Acuacultura y Pesca 2008</t>
    </r>
    <r>
      <rPr>
        <sz val="8"/>
        <rFont val="Arial"/>
        <family val="2"/>
      </rPr>
      <t xml:space="preserve">. México 2010.
Sagarpa. </t>
    </r>
    <r>
      <rPr>
        <i/>
        <sz val="8"/>
        <rFont val="Arial"/>
        <family val="2"/>
      </rPr>
      <t>Anuario Estadístico de Acuacultura y Pesca 2009-2011</t>
    </r>
    <r>
      <rPr>
        <sz val="8"/>
        <rFont val="Arial"/>
        <family val="2"/>
      </rPr>
      <t xml:space="preserve">. México 2011-2012.
Sagarpa. </t>
    </r>
    <r>
      <rPr>
        <i/>
        <sz val="8"/>
        <rFont val="Arial"/>
        <family val="2"/>
      </rPr>
      <t>Base de datos de producción anuario 2012-2014</t>
    </r>
    <r>
      <rPr>
        <sz val="8"/>
        <rFont val="Arial"/>
        <family val="2"/>
      </rPr>
      <t xml:space="preserve">. México. 2013-2015.
Dirección General de Planeación, Programación y Evaluación. Conapesca. Junio, 2016.
Dirección General de Planeación, Programación y Evaluación. Conapesca. Abril, 2017.
</t>
    </r>
  </si>
  <si>
    <t>LITORAL DEL GOLFO Y MAR CARIBE</t>
  </si>
  <si>
    <t>LITORAL DEL PACÍFICO</t>
  </si>
  <si>
    <r>
      <t xml:space="preserve">PRODUCCIÓN ACUÍCOLA NACIONAL EN ENTIDADES COSTERAS
</t>
    </r>
    <r>
      <rPr>
        <sz val="10"/>
        <rFont val="Arial"/>
        <family val="2"/>
      </rPr>
      <t>(toneladas)</t>
    </r>
  </si>
  <si>
    <r>
      <rPr>
        <b/>
        <sz val="8"/>
        <color theme="1"/>
        <rFont val="Arial"/>
        <family val="2"/>
      </rPr>
      <t>Fuentes:</t>
    </r>
    <r>
      <rPr>
        <sz val="8"/>
        <color theme="1"/>
        <rFont val="Arial"/>
        <family val="2"/>
      </rPr>
      <t xml:space="preserve">
Pemex. </t>
    </r>
    <r>
      <rPr>
        <i/>
        <sz val="8"/>
        <color theme="1"/>
        <rFont val="Arial"/>
        <family val="2"/>
      </rPr>
      <t>Informe de Desarrollo Sustentable 2000-2007</t>
    </r>
    <r>
      <rPr>
        <sz val="8"/>
        <color theme="1"/>
        <rFont val="Arial"/>
        <family val="2"/>
      </rPr>
      <t xml:space="preserve">. México.
Pemex. </t>
    </r>
    <r>
      <rPr>
        <i/>
        <sz val="8"/>
        <color theme="1"/>
        <rFont val="Arial"/>
        <family val="2"/>
      </rPr>
      <t>Informe de Responsabilidad Social 2008-2012</t>
    </r>
    <r>
      <rPr>
        <sz val="8"/>
        <color theme="1"/>
        <rFont val="Arial"/>
        <family val="2"/>
      </rPr>
      <t>. México. 2009-2013.</t>
    </r>
  </si>
  <si>
    <r>
      <t xml:space="preserve">DESCARGA DE CONTAMINANTES EN ZONAS MARINAS POR ACTIVIDADES PETROLERAS
</t>
    </r>
    <r>
      <rPr>
        <sz val="10"/>
        <rFont val="Arial"/>
        <family val="2"/>
      </rPr>
      <t>(toneladas)</t>
    </r>
  </si>
  <si>
    <r>
      <rPr>
        <b/>
        <sz val="8"/>
        <rFont val="Arial"/>
        <family val="2"/>
      </rPr>
      <t xml:space="preserve">Fuentes: </t>
    </r>
    <r>
      <rPr>
        <sz val="8"/>
        <rFont val="Arial"/>
        <family val="2"/>
      </rPr>
      <t xml:space="preserve">
Pemex. </t>
    </r>
    <r>
      <rPr>
        <i/>
        <sz val="8"/>
        <rFont val="Arial"/>
        <family val="2"/>
      </rPr>
      <t>Anuario Estadístico 2003 - 2013</t>
    </r>
    <r>
      <rPr>
        <sz val="8"/>
        <rFont val="Arial"/>
        <family val="2"/>
      </rPr>
      <t xml:space="preserve">. México. 2003 - 2013. 
Pemex. </t>
    </r>
    <r>
      <rPr>
        <i/>
        <sz val="8"/>
        <rFont val="Arial"/>
        <family val="2"/>
      </rPr>
      <t>Anuario Estadístico 2014</t>
    </r>
    <r>
      <rPr>
        <sz val="8"/>
        <rFont val="Arial"/>
        <family val="2"/>
      </rPr>
      <t xml:space="preserve">. México. 2016. </t>
    </r>
  </si>
  <si>
    <t>POZOS EXPLORATORIOS Y EN DESARROLLO PERFORADOS</t>
  </si>
  <si>
    <r>
      <t xml:space="preserve">POZOS EXPLORATORIOS Y EN DESARROLLO PERFORADOS EN ZONAS MARINAS
</t>
    </r>
    <r>
      <rPr>
        <sz val="10"/>
        <rFont val="Arial"/>
        <family val="2"/>
      </rPr>
      <t>(número)</t>
    </r>
  </si>
  <si>
    <r>
      <rPr>
        <b/>
        <sz val="8"/>
        <rFont val="Arial"/>
        <family val="2"/>
      </rPr>
      <t xml:space="preserve">Fuentes: </t>
    </r>
    <r>
      <rPr>
        <sz val="8"/>
        <rFont val="Arial"/>
        <family val="2"/>
      </rPr>
      <t xml:space="preserve">
Elaboración propia con datos de:
INEGI. </t>
    </r>
    <r>
      <rPr>
        <i/>
        <sz val="8"/>
        <rFont val="Arial"/>
        <family val="2"/>
      </rPr>
      <t>XI Censo General de Población y Vivienda, 1990</t>
    </r>
    <r>
      <rPr>
        <sz val="8"/>
        <rFont val="Arial"/>
        <family val="2"/>
      </rPr>
      <t xml:space="preserve">. México. 1992.
INEGI. </t>
    </r>
    <r>
      <rPr>
        <i/>
        <sz val="8"/>
        <rFont val="Arial"/>
        <family val="2"/>
      </rPr>
      <t>Conteo de Población y Vivienda, 1995</t>
    </r>
    <r>
      <rPr>
        <sz val="8"/>
        <rFont val="Arial"/>
        <family val="2"/>
      </rPr>
      <t xml:space="preserve">. México, 1996.
INEGI. </t>
    </r>
    <r>
      <rPr>
        <i/>
        <sz val="8"/>
        <rFont val="Arial"/>
        <family val="2"/>
      </rPr>
      <t>XII Censo General de Población y Vivienda 2000</t>
    </r>
    <r>
      <rPr>
        <sz val="8"/>
        <rFont val="Arial"/>
        <family val="2"/>
      </rPr>
      <t xml:space="preserve">. México. 2001. 
INEGI. </t>
    </r>
    <r>
      <rPr>
        <i/>
        <sz val="8"/>
        <rFont val="Arial"/>
        <family val="2"/>
      </rPr>
      <t>Conteo de Población y Vivienda 2005</t>
    </r>
    <r>
      <rPr>
        <sz val="8"/>
        <rFont val="Arial"/>
        <family val="2"/>
      </rPr>
      <t xml:space="preserve">. México. 2006.
INEGI. </t>
    </r>
    <r>
      <rPr>
        <i/>
        <sz val="8"/>
        <rFont val="Arial"/>
        <family val="2"/>
      </rPr>
      <t>XIII Censo General de Población y Vivienda 2010.</t>
    </r>
    <r>
      <rPr>
        <sz val="8"/>
        <rFont val="Arial"/>
        <family val="2"/>
      </rPr>
      <t xml:space="preserve"> México. 2011. 
INEGI. </t>
    </r>
    <r>
      <rPr>
        <i/>
        <sz val="8"/>
        <rFont val="Arial"/>
        <family val="2"/>
      </rPr>
      <t>Encuesta Intercensal 2015.</t>
    </r>
    <r>
      <rPr>
        <sz val="8"/>
        <rFont val="Arial"/>
        <family val="2"/>
      </rPr>
      <t>México. 2016.</t>
    </r>
  </si>
  <si>
    <r>
      <rPr>
        <b/>
        <sz val="8"/>
        <rFont val="Arial"/>
        <family val="2"/>
      </rPr>
      <t>Notas:</t>
    </r>
    <r>
      <rPr>
        <sz val="8"/>
        <rFont val="Arial"/>
        <family val="2"/>
      </rPr>
      <t xml:space="preserve">
1) La definición de zona costera proviene de la Política Ambiental Nacional para el Desarrollo Sustentable de Océanos y Costas de México y se delimitó como el espacio geográfico de interacción mutua entre el medio marino, el terrestre y la atmósfera, comprendido por una porción continental definida por 263 municipios costeros, 150 con frente de playa y 113 municipios interiores adyacentes a éstos con influencia costera alta y media, y una porción insular representada por las islas nacionales.
2) La tasa anual de cambio se calculó con la fórmula r = (((p2/p1)</t>
    </r>
    <r>
      <rPr>
        <vertAlign val="superscript"/>
        <sz val="8"/>
        <rFont val="Arial"/>
        <family val="2"/>
      </rPr>
      <t>(1/t)</t>
    </r>
    <r>
      <rPr>
        <sz val="8"/>
        <rFont val="Arial"/>
        <family val="2"/>
      </rPr>
      <t>) *100)-100, donde r es la tasa, p2 y p1 son las superficies para los tiempos final e inicial respectivamente y t es el tiempo transcurrido entre fechas.</t>
    </r>
  </si>
  <si>
    <r>
      <t xml:space="preserve">TASA DE CRECIMIENTO POBLACIONAL DE LA ZONA COSTERA
</t>
    </r>
    <r>
      <rPr>
        <sz val="10"/>
        <rFont val="Arial"/>
        <family val="2"/>
      </rPr>
      <t>(porcentaje)</t>
    </r>
  </si>
  <si>
    <r>
      <rPr>
        <b/>
        <sz val="8"/>
        <color theme="1"/>
        <rFont val="Arial"/>
        <family val="2"/>
      </rPr>
      <t>Fuentes:</t>
    </r>
    <r>
      <rPr>
        <sz val="8"/>
        <color theme="1"/>
        <rFont val="Arial"/>
        <family val="2"/>
      </rPr>
      <t xml:space="preserve">
Sectur. </t>
    </r>
    <r>
      <rPr>
        <i/>
        <sz val="8"/>
        <color theme="1"/>
        <rFont val="Arial"/>
        <family val="2"/>
      </rPr>
      <t>Compendio Estadístico del Sector Turismo en México - 2014</t>
    </r>
    <r>
      <rPr>
        <sz val="8"/>
        <color theme="1"/>
        <rFont val="Arial"/>
        <family val="2"/>
      </rPr>
      <t xml:space="preserve">. México. 2015. 
Sectur. </t>
    </r>
    <r>
      <rPr>
        <i/>
        <sz val="8"/>
        <color theme="1"/>
        <rFont val="Arial"/>
        <family val="2"/>
      </rPr>
      <t>Sistema Nacional de Información Estadística del Sector Turismo de México-DATATUR</t>
    </r>
    <r>
      <rPr>
        <sz val="8"/>
        <color theme="1"/>
        <rFont val="Arial"/>
        <family val="2"/>
      </rPr>
      <t xml:space="preserve">. México. 2016. </t>
    </r>
  </si>
  <si>
    <r>
      <rPr>
        <b/>
        <sz val="8"/>
        <color theme="1"/>
        <rFont val="Arial"/>
        <family val="2"/>
      </rPr>
      <t xml:space="preserve">Notas:     </t>
    </r>
    <r>
      <rPr>
        <sz val="8"/>
        <color theme="1"/>
        <rFont val="Arial"/>
        <family val="2"/>
      </rPr>
      <t xml:space="preserve">
1)  Se considera como turistas a aquellos que llegaron y ocuparon los servicios de hospedaje (hoteles y moteles) de un destino turístico. 
2) Los destinos incluidos en las cifras corresponden a Rosarito, Tijuana y Ensenada, Baja California; La Paz y Loreto, Baja California Sur; Mazatlán, Sinaloa; Costalegre  y Puerto Vallarta, Jalisco; Manzanillo, Colima; Acapulco e Ixtapa-Zihuatanejo, Guerrero;  Huatulco y Puerto Escondido, Oaxaca;  Cancún, Quintana Roo; Veracruz, Veracruz y Campeche, Campeche.</t>
    </r>
  </si>
  <si>
    <r>
      <t xml:space="preserve">TURISTAS EN DESTINOS COSTEROS
</t>
    </r>
    <r>
      <rPr>
        <sz val="10"/>
        <rFont val="Arial"/>
        <family val="2"/>
      </rPr>
      <t>(número)</t>
    </r>
  </si>
  <si>
    <r>
      <rPr>
        <b/>
        <sz val="8"/>
        <color theme="1"/>
        <rFont val="Arial"/>
        <family val="2"/>
      </rPr>
      <t>Fuentes:</t>
    </r>
    <r>
      <rPr>
        <sz val="8"/>
        <color theme="1"/>
        <rFont val="Arial"/>
        <family val="2"/>
      </rPr>
      <t xml:space="preserve">
SCT. </t>
    </r>
    <r>
      <rPr>
        <i/>
        <sz val="8"/>
        <color theme="1"/>
        <rFont val="Arial"/>
        <family val="2"/>
      </rPr>
      <t>Anuario Estadístico del Sector Comunicaciones y Transportes 2002 y 2007</t>
    </r>
    <r>
      <rPr>
        <sz val="8"/>
        <color theme="1"/>
        <rFont val="Arial"/>
        <family val="2"/>
      </rPr>
      <t xml:space="preserve">. México. 2003 y 2008.
SCT. </t>
    </r>
    <r>
      <rPr>
        <i/>
        <sz val="8"/>
        <color theme="1"/>
        <rFont val="Arial"/>
        <family val="2"/>
      </rPr>
      <t>Anuario Estadístico 2006</t>
    </r>
    <r>
      <rPr>
        <sz val="8"/>
        <color theme="1"/>
        <rFont val="Arial"/>
        <family val="2"/>
      </rPr>
      <t xml:space="preserve">, 1a edición, SCT, México, 2007.
SCT. </t>
    </r>
    <r>
      <rPr>
        <i/>
        <sz val="8"/>
        <color theme="1"/>
        <rFont val="Arial"/>
        <family val="2"/>
      </rPr>
      <t>Anuario Estadístico del Sector Comunicaciones y Transportes 2009 y 2012</t>
    </r>
    <r>
      <rPr>
        <sz val="8"/>
        <color theme="1"/>
        <rFont val="Arial"/>
        <family val="2"/>
      </rPr>
      <t xml:space="preserve">. México. 2011 y 2013.
SCT. </t>
    </r>
    <r>
      <rPr>
        <i/>
        <sz val="8"/>
        <color theme="1"/>
        <rFont val="Arial"/>
        <family val="2"/>
      </rPr>
      <t xml:space="preserve">Anuario Estadístico del Sector Comunicaciones y Transportes 2014. </t>
    </r>
    <r>
      <rPr>
        <sz val="8"/>
        <color theme="1"/>
        <rFont val="Arial"/>
        <family val="2"/>
      </rPr>
      <t xml:space="preserve">México. 2016. 
SCT. </t>
    </r>
    <r>
      <rPr>
        <i/>
        <sz val="8"/>
        <color theme="1"/>
        <rFont val="Arial"/>
        <family val="2"/>
      </rPr>
      <t>Anuario Estadístico del Sector Comunicaciones y Transportes</t>
    </r>
    <r>
      <rPr>
        <sz val="8"/>
        <color theme="1"/>
        <rFont val="Arial"/>
        <family val="2"/>
      </rPr>
      <t xml:space="preserve"> 2015. México. 2017. </t>
    </r>
  </si>
  <si>
    <r>
      <rPr>
        <b/>
        <sz val="8"/>
        <color theme="1"/>
        <rFont val="Arial"/>
        <family val="2"/>
      </rPr>
      <t>Notas</t>
    </r>
    <r>
      <rPr>
        <sz val="8"/>
        <color theme="1"/>
        <rFont val="Arial"/>
        <family val="2"/>
      </rPr>
      <t xml:space="preserve">:
1) A partir de 2005 se incluyen los pasajeros en cruceros ecoturísticos. 
2) Los datos de transbordador incluye movimiento de costeros.
</t>
    </r>
  </si>
  <si>
    <r>
      <rPr>
        <b/>
        <sz val="8"/>
        <color theme="1"/>
        <rFont val="Arial"/>
        <family val="2"/>
      </rPr>
      <t>Fuentes:</t>
    </r>
    <r>
      <rPr>
        <sz val="8"/>
        <color theme="1"/>
        <rFont val="Arial"/>
        <family val="2"/>
      </rPr>
      <t xml:space="preserve">
Presidencia de la República, </t>
    </r>
    <r>
      <rPr>
        <i/>
        <sz val="8"/>
        <color theme="1"/>
        <rFont val="Arial"/>
        <family val="2"/>
      </rPr>
      <t>Segundo Informe de Gobierno</t>
    </r>
    <r>
      <rPr>
        <sz val="8"/>
        <color theme="1"/>
        <rFont val="Arial"/>
        <family val="2"/>
      </rPr>
      <t xml:space="preserve">, 1 de septiembre 2002, 1a edición, Gobierno de los Estados Unidos Mexicanos, Presidencia de la República, México, 2002. 
Elaboración propia con base en:
SCT. </t>
    </r>
    <r>
      <rPr>
        <i/>
        <sz val="8"/>
        <color theme="1"/>
        <rFont val="Arial"/>
        <family val="2"/>
      </rPr>
      <t>Anuario Estadístico del Sector Comunicaciones y Transportes 2002 y 2007</t>
    </r>
    <r>
      <rPr>
        <sz val="8"/>
        <color theme="1"/>
        <rFont val="Arial"/>
        <family val="2"/>
      </rPr>
      <t xml:space="preserve">. México. 2003 y 2008.
SCT. </t>
    </r>
    <r>
      <rPr>
        <i/>
        <sz val="8"/>
        <color theme="1"/>
        <rFont val="Arial"/>
        <family val="2"/>
      </rPr>
      <t>Anuario Estadístico 2006</t>
    </r>
    <r>
      <rPr>
        <sz val="8"/>
        <color theme="1"/>
        <rFont val="Arial"/>
        <family val="2"/>
      </rPr>
      <t xml:space="preserve">, 1a edición, SCT, México, 2007.
SCT. </t>
    </r>
    <r>
      <rPr>
        <i/>
        <sz val="8"/>
        <color theme="1"/>
        <rFont val="Arial"/>
        <family val="2"/>
      </rPr>
      <t>Anuario Estadístico del Sector Comunicaciones y Transportes 2009 y 2012</t>
    </r>
    <r>
      <rPr>
        <sz val="8"/>
        <color theme="1"/>
        <rFont val="Arial"/>
        <family val="2"/>
      </rPr>
      <t xml:space="preserve">. México. 2011 y 2013.
SCT. </t>
    </r>
    <r>
      <rPr>
        <i/>
        <sz val="8"/>
        <color theme="1"/>
        <rFont val="Arial"/>
        <family val="2"/>
      </rPr>
      <t>Anuario Estadístico del Sector Comunicaciones y Transportes 2014</t>
    </r>
    <r>
      <rPr>
        <sz val="8"/>
        <color theme="1"/>
        <rFont val="Arial"/>
        <family val="2"/>
      </rPr>
      <t xml:space="preserve">. México. 2016. 
SCT. </t>
    </r>
    <r>
      <rPr>
        <i/>
        <sz val="8"/>
        <color theme="1"/>
        <rFont val="Arial"/>
        <family val="2"/>
      </rPr>
      <t>Anuario Estadístico del Sector Comunicaciones y Transportes</t>
    </r>
    <r>
      <rPr>
        <sz val="8"/>
        <color theme="1"/>
        <rFont val="Arial"/>
        <family val="2"/>
      </rPr>
      <t xml:space="preserve"> 2015. México. 2017. </t>
    </r>
  </si>
  <si>
    <t>13 685 019</t>
  </si>
  <si>
    <t>7 755  796</t>
  </si>
  <si>
    <t>5 929  223</t>
  </si>
  <si>
    <t>292 645</t>
  </si>
  <si>
    <t>11 948 092</t>
  </si>
  <si>
    <t>6 384  984</t>
  </si>
  <si>
    <t>5 563  108</t>
  </si>
  <si>
    <t>9 968 572</t>
  </si>
  <si>
    <t>5 619  714</t>
  </si>
  <si>
    <t>4 348  858</t>
  </si>
  <si>
    <t>10 267 715</t>
  </si>
  <si>
    <t>5 492  792</t>
  </si>
  <si>
    <t>4 774  923</t>
  </si>
  <si>
    <t>10 813 732</t>
  </si>
  <si>
    <t>5 152  080</t>
  </si>
  <si>
    <t>5 661  652</t>
  </si>
  <si>
    <t>11 792 876</t>
  </si>
  <si>
    <t>5 134  664</t>
  </si>
  <si>
    <t>6 658  212</t>
  </si>
  <si>
    <t>10 985 095</t>
  </si>
  <si>
    <t>5 559  828</t>
  </si>
  <si>
    <t>5 425  267</t>
  </si>
  <si>
    <t>12 596 663</t>
  </si>
  <si>
    <t>6 370  779</t>
  </si>
  <si>
    <t>6 225  884</t>
  </si>
  <si>
    <t>12 761 002</t>
  </si>
  <si>
    <t>6 270  005</t>
  </si>
  <si>
    <t>6 490  997</t>
  </si>
  <si>
    <t>11 985 225</t>
  </si>
  <si>
    <t>5 787  048</t>
  </si>
  <si>
    <t>6 198  177</t>
  </si>
  <si>
    <t>11 461 186</t>
  </si>
  <si>
    <t>4 923  403</t>
  </si>
  <si>
    <t>6 537  783</t>
  </si>
  <si>
    <t>TRANSBORDADOR</t>
  </si>
  <si>
    <t>CRUCEROS</t>
  </si>
  <si>
    <t>CABOTAJE</t>
  </si>
  <si>
    <t>ALTURA</t>
  </si>
  <si>
    <t>TIPO DE EMBARCACIÓN</t>
  </si>
  <si>
    <r>
      <t xml:space="preserve">PASAJEROS TRANSPORTADOS
</t>
    </r>
    <r>
      <rPr>
        <sz val="10"/>
        <rFont val="Arial"/>
        <family val="2"/>
      </rPr>
      <t>(número)</t>
    </r>
  </si>
  <si>
    <r>
      <t xml:space="preserve">CARGA MARÍTIMA TRANSPORTADA
</t>
    </r>
    <r>
      <rPr>
        <sz val="10"/>
        <rFont val="Arial"/>
        <family val="2"/>
      </rPr>
      <t>(miles de toneladas)</t>
    </r>
  </si>
  <si>
    <r>
      <rPr>
        <b/>
        <sz val="8"/>
        <color theme="1"/>
        <rFont val="Arial"/>
        <family val="2"/>
      </rPr>
      <t>Fuente:</t>
    </r>
    <r>
      <rPr>
        <sz val="8"/>
        <color theme="1"/>
        <rFont val="Arial"/>
        <family val="2"/>
      </rPr>
      <t xml:space="preserve">
Coordinación de Información y Servicios Externos, Conabio, Semarnat. México. 2015.</t>
    </r>
  </si>
  <si>
    <t xml:space="preserve">Moluscos </t>
  </si>
  <si>
    <t>Crustáceos</t>
  </si>
  <si>
    <r>
      <t xml:space="preserve">ESPECIES INVASORAS EN ECOSISTEMAS MARINOS Y COSTEROS NACIONALES
</t>
    </r>
    <r>
      <rPr>
        <sz val="10"/>
        <rFont val="Arial"/>
        <family val="2"/>
      </rPr>
      <t>(número)</t>
    </r>
  </si>
  <si>
    <r>
      <rPr>
        <b/>
        <sz val="8"/>
        <color theme="1"/>
        <rFont val="Arial"/>
        <family val="2"/>
      </rPr>
      <t xml:space="preserve">Fuentes: </t>
    </r>
    <r>
      <rPr>
        <sz val="8"/>
        <color theme="1"/>
        <rFont val="Arial"/>
        <family val="2"/>
      </rPr>
      <t xml:space="preserve">
DOF. </t>
    </r>
    <r>
      <rPr>
        <i/>
        <sz val="8"/>
        <color theme="1"/>
        <rFont val="Arial"/>
        <family val="2"/>
      </rPr>
      <t>NOM-059-Semarnat-2010</t>
    </r>
    <r>
      <rPr>
        <sz val="8"/>
        <color theme="1"/>
        <rFont val="Arial"/>
        <family val="2"/>
      </rPr>
      <t xml:space="preserve">. Diario Oficial de la Federación. México. 2010 (30 de diciembre).
El total de especies de los diferentes grupos taxonómicos proviene de: 
1) Escleractinios: Segura-Puertas, L., E. Suárez-Morales y L. Celis. 2003. A checklist of the Medusae (Hydrozoa, Scyphozoa and Cubozoa) of México. </t>
    </r>
    <r>
      <rPr>
        <i/>
        <sz val="8"/>
        <color theme="1"/>
        <rFont val="Arial"/>
        <family val="2"/>
      </rPr>
      <t>Zootaxa</t>
    </r>
    <r>
      <rPr>
        <sz val="8"/>
        <color theme="1"/>
        <rFont val="Arial"/>
        <family val="2"/>
      </rPr>
      <t xml:space="preserve"> 194:1-15; 
Horta, G. y J.P. Carricart. 1993. Corales pétreos recientes (Milleporina, Stylasterina y Scleractinia) de México </t>
    </r>
    <r>
      <rPr>
        <i/>
        <sz val="8"/>
        <color theme="1"/>
        <rFont val="Arial"/>
        <family val="2"/>
      </rPr>
      <t>En:</t>
    </r>
    <r>
      <rPr>
        <sz val="8"/>
        <color theme="1"/>
        <rFont val="Arial"/>
        <family val="2"/>
      </rPr>
      <t xml:space="preserve"> S.I. Salazar y N.E. González (eds.), </t>
    </r>
    <r>
      <rPr>
        <i/>
        <sz val="8"/>
        <color theme="1"/>
        <rFont val="Arial"/>
        <family val="2"/>
      </rPr>
      <t>Biodiversidad marina y costera de México.</t>
    </r>
    <r>
      <rPr>
        <sz val="8"/>
        <color theme="1"/>
        <rFont val="Arial"/>
        <family val="2"/>
      </rPr>
      <t xml:space="preserve"> Conabio-CIQRO, Chetumal, pp. 66-80.; 
Llorente-Bousquets, J. y S. Ocegueda. Estado de conocimiento de la biota. </t>
    </r>
    <r>
      <rPr>
        <i/>
        <sz val="8"/>
        <color theme="1"/>
        <rFont val="Arial"/>
        <family val="2"/>
      </rPr>
      <t>En</t>
    </r>
    <r>
      <rPr>
        <sz val="8"/>
        <color theme="1"/>
        <rFont val="Arial"/>
        <family val="2"/>
      </rPr>
      <t xml:space="preserve">: Conabio. </t>
    </r>
    <r>
      <rPr>
        <i/>
        <sz val="8"/>
        <color theme="1"/>
        <rFont val="Arial"/>
        <family val="2"/>
      </rPr>
      <t>Capital natural de México. Conocimiento actual de la biodiversidad</t>
    </r>
    <r>
      <rPr>
        <sz val="8"/>
        <color theme="1"/>
        <rFont val="Arial"/>
        <family val="2"/>
      </rPr>
      <t xml:space="preserve">. Volumen 1. Conabio. México. 2008; 
2) Moluscos: González, N.E. 1993. Moluscos endémicos del Pacífico de México.  </t>
    </r>
    <r>
      <rPr>
        <i/>
        <sz val="8"/>
        <color theme="1"/>
        <rFont val="Arial"/>
        <family val="2"/>
      </rPr>
      <t>En:</t>
    </r>
    <r>
      <rPr>
        <sz val="8"/>
        <color theme="1"/>
        <rFont val="Arial"/>
        <family val="2"/>
      </rPr>
      <t xml:space="preserve"> S.I. Salazar y N.E. González (eds.), </t>
    </r>
    <r>
      <rPr>
        <i/>
        <sz val="8"/>
        <color theme="1"/>
        <rFont val="Arial"/>
        <family val="2"/>
      </rPr>
      <t>Biodiversidad marina y costera de México</t>
    </r>
    <r>
      <rPr>
        <sz val="8"/>
        <color theme="1"/>
        <rFont val="Arial"/>
        <family val="2"/>
      </rPr>
      <t xml:space="preserve">. CONABIO, CIQRO, México.; 
3) Crustáceos: Llorente-Bousquets, J. y S. Ocegueda. </t>
    </r>
    <r>
      <rPr>
        <i/>
        <sz val="8"/>
        <color theme="1"/>
        <rFont val="Arial"/>
        <family val="2"/>
      </rPr>
      <t>Estado de conocimiento de la biota, en Capital natural de México.</t>
    </r>
    <r>
      <rPr>
        <sz val="8"/>
        <color theme="1"/>
        <rFont val="Arial"/>
        <family val="2"/>
      </rPr>
      <t xml:space="preserve"> Volumen 1 Conocimiento actual de la biodiversidad. Conabio. México.2008.; 
4) Equinodermos: Buitrón, B.E., y F.A. Solís. 1993. La biodiversidad de equinodermos fósiles y recientes de México, </t>
    </r>
    <r>
      <rPr>
        <i/>
        <sz val="8"/>
        <color theme="1"/>
        <rFont val="Arial"/>
        <family val="2"/>
      </rPr>
      <t xml:space="preserve">En: </t>
    </r>
    <r>
      <rPr>
        <sz val="8"/>
        <color theme="1"/>
        <rFont val="Arial"/>
        <family val="2"/>
      </rPr>
      <t xml:space="preserve"> R. Gío y E. López-Ochoterena (eds.), Diversidad biológica en México. </t>
    </r>
    <r>
      <rPr>
        <i/>
        <sz val="8"/>
        <color theme="1"/>
        <rFont val="Arial"/>
        <family val="2"/>
      </rPr>
      <t>Revista de la Sociedad Mexicana de Historia Natural XLIV</t>
    </r>
    <r>
      <rPr>
        <sz val="8"/>
        <color theme="1"/>
        <rFont val="Arial"/>
        <family val="2"/>
      </rPr>
      <t xml:space="preserve"> (especial).; Solís-Marín, F. y A. Laguarda-Figueras.  1998. Los Equinodermos. </t>
    </r>
    <r>
      <rPr>
        <i/>
        <sz val="8"/>
        <color theme="1"/>
        <rFont val="Arial"/>
        <family val="2"/>
      </rPr>
      <t>Biodiversitas</t>
    </r>
    <r>
      <rPr>
        <sz val="8"/>
        <color theme="1"/>
        <rFont val="Arial"/>
        <family val="2"/>
      </rPr>
      <t xml:space="preserve"> 4(18): 1-7. 1998; 
5) Peces: Espinosa P.H., L. Huidobro, C. Flores Coto, P. Fuentes Mata, R. Funes Rodríguez. 2008. Peces. </t>
    </r>
    <r>
      <rPr>
        <i/>
        <sz val="8"/>
        <color theme="1"/>
        <rFont val="Arial"/>
        <family val="2"/>
      </rPr>
      <t xml:space="preserve">En: </t>
    </r>
    <r>
      <rPr>
        <sz val="8"/>
        <color theme="1"/>
        <rFont val="Arial"/>
        <family val="2"/>
      </rPr>
      <t xml:space="preserve">Ocegueda, S. y J. Llorente-Bousquets (coords.), Catálogo taxonómico de especies de México, En: Conabio. Capital natural de México. Conocimiento actual de la biodiversidad. Volumen 1. Conabio. México. 2008, CD1.; 
6) Reptiles: Semarnat. </t>
    </r>
    <r>
      <rPr>
        <i/>
        <sz val="8"/>
        <color theme="1"/>
        <rFont val="Arial"/>
        <family val="2"/>
      </rPr>
      <t>Informe de la Situación del Medio Ambiente en México 2002. Compendio de Estadísticas Ambientales</t>
    </r>
    <r>
      <rPr>
        <sz val="8"/>
        <color theme="1"/>
        <rFont val="Arial"/>
        <family val="2"/>
      </rPr>
      <t xml:space="preserve">. Semarnat. México. 2003; 
7) Aves: Ceballos, G., H. Gómez de Silva y M. Arizmendí. </t>
    </r>
    <r>
      <rPr>
        <i/>
        <sz val="8"/>
        <color theme="1"/>
        <rFont val="Arial"/>
        <family val="2"/>
      </rPr>
      <t>Áreas prioritarias para la conservación de las aves de México</t>
    </r>
    <r>
      <rPr>
        <sz val="8"/>
        <color theme="1"/>
        <rFont val="Arial"/>
        <family val="2"/>
      </rPr>
      <t xml:space="preserve">. Conabio. 2004. Disponible en: http://www.conabio.gob.mx/institucion/conabio_espanol/doctos/aves_mexico.html; 
8) Mamíferos: Ceballos, G., J. Arroyo-Cabrales 1 Medellín. 2002. </t>
    </r>
    <r>
      <rPr>
        <i/>
        <sz val="8"/>
        <color theme="1"/>
        <rFont val="Arial"/>
        <family val="2"/>
      </rPr>
      <t>The mammals of Mexico: composition, distribution, and conservation status</t>
    </r>
    <r>
      <rPr>
        <sz val="8"/>
        <color theme="1"/>
        <rFont val="Arial"/>
        <family val="2"/>
      </rPr>
      <t xml:space="preserve">. Occ. Papers Mus. Texas Tech Univ. 218:1-24. </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</si>
  <si>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categorías en riesgo consideradas dentro de la norma mexicana son: amenazadas, en peligro de extinción, sujetas a protección especial y probablemente extintas en el medio silvestre.
2) Los superíndices,  en las cifras de las especies marinas conocidas, corresponden a la referencia bibliográfica de las que fueron obtenidas y que pueden consultarse en la sección de las fuentes. 
3) Dado que las estimaciones de la riqueza especifica de los diferentes grupos taxonómicos en México son diversas, el porcentaje de las especies en riesgo como porcentaje de las especies conocidas se calculó para algunos grupos con los conteos mayor y menor de especies reportados.
4) ND: No disponible</t>
    </r>
  </si>
  <si>
    <r>
      <t xml:space="preserve">47 </t>
    </r>
    <r>
      <rPr>
        <vertAlign val="superscript"/>
        <sz val="9"/>
        <color rgb="FF000000"/>
        <rFont val="Arial"/>
        <family val="2"/>
      </rPr>
      <t>8</t>
    </r>
  </si>
  <si>
    <r>
      <t xml:space="preserve">533 </t>
    </r>
    <r>
      <rPr>
        <vertAlign val="superscript"/>
        <sz val="9"/>
        <color rgb="FF000000"/>
        <rFont val="Arial"/>
        <family val="2"/>
      </rPr>
      <t>7</t>
    </r>
  </si>
  <si>
    <r>
      <t xml:space="preserve">7 </t>
    </r>
    <r>
      <rPr>
        <vertAlign val="superscript"/>
        <sz val="9"/>
        <color rgb="FF000000"/>
        <rFont val="Arial"/>
        <family val="2"/>
      </rPr>
      <t>6</t>
    </r>
  </si>
  <si>
    <t xml:space="preserve">  Tortugas marinas</t>
  </si>
  <si>
    <r>
      <t xml:space="preserve">2278 </t>
    </r>
    <r>
      <rPr>
        <vertAlign val="superscript"/>
        <sz val="9"/>
        <color rgb="FF000000"/>
        <rFont val="Arial"/>
        <family val="2"/>
      </rPr>
      <t>5</t>
    </r>
  </si>
  <si>
    <t>0.2 (0.125)</t>
  </si>
  <si>
    <r>
      <t xml:space="preserve">600 [800] </t>
    </r>
    <r>
      <rPr>
        <vertAlign val="superscript"/>
        <sz val="9"/>
        <color rgb="FF000000"/>
        <rFont val="Arial"/>
        <family val="2"/>
      </rPr>
      <t>4</t>
    </r>
  </si>
  <si>
    <t xml:space="preserve">  Equinodermos</t>
  </si>
  <si>
    <r>
      <t xml:space="preserve">5387 </t>
    </r>
    <r>
      <rPr>
        <vertAlign val="superscript"/>
        <sz val="9"/>
        <color rgb="FF000000"/>
        <rFont val="Arial"/>
        <family val="2"/>
      </rPr>
      <t>3</t>
    </r>
  </si>
  <si>
    <t xml:space="preserve">  Crustáceos</t>
  </si>
  <si>
    <t>0.2 - 0.16</t>
  </si>
  <si>
    <r>
      <t xml:space="preserve">4,100 - 5,000 </t>
    </r>
    <r>
      <rPr>
        <vertAlign val="superscript"/>
        <sz val="9"/>
        <color rgb="FF000000"/>
        <rFont val="Arial"/>
        <family val="2"/>
      </rPr>
      <t>2</t>
    </r>
  </si>
  <si>
    <t xml:space="preserve">  Moluscos</t>
  </si>
  <si>
    <t xml:space="preserve">    Gorgonáceos</t>
  </si>
  <si>
    <t xml:space="preserve">    Antipatarios </t>
  </si>
  <si>
    <r>
      <t xml:space="preserve">139 </t>
    </r>
    <r>
      <rPr>
        <vertAlign val="superscript"/>
        <sz val="9"/>
        <color rgb="FF000000"/>
        <rFont val="Arial"/>
        <family val="2"/>
      </rPr>
      <t>1</t>
    </r>
  </si>
  <si>
    <t xml:space="preserve">    Escleractinios</t>
  </si>
  <si>
    <t xml:space="preserve">  Cnidarios</t>
  </si>
  <si>
    <t xml:space="preserve">ESPECIES MARINAS CONOCIDAS EN MEXICO </t>
  </si>
  <si>
    <r>
      <t xml:space="preserve">ESPECIES MARINAS MEXICANAS EN RIESGO
</t>
    </r>
    <r>
      <rPr>
        <sz val="10"/>
        <rFont val="Arial"/>
        <family val="2"/>
      </rPr>
      <t>(especies en número y porcentaje del grupo en riesgo)</t>
    </r>
  </si>
  <si>
    <r>
      <rPr>
        <b/>
        <sz val="8"/>
        <color theme="1"/>
        <rFont val="Arial"/>
        <family val="2"/>
      </rPr>
      <t>Fuente:</t>
    </r>
    <r>
      <rPr>
        <sz val="8"/>
        <color theme="1"/>
        <rFont val="Arial"/>
        <family val="2"/>
      </rPr>
      <t xml:space="preserve">
Elaboración propia con datos de: 
Dirección de Evaluación y Seguimiento. Conanp. Septiembre, 2017. </t>
    </r>
  </si>
  <si>
    <r>
      <rPr>
        <b/>
        <sz val="8"/>
        <color theme="1"/>
        <rFont val="Arial"/>
        <family val="2"/>
      </rPr>
      <t>Notas:</t>
    </r>
    <r>
      <rPr>
        <sz val="8"/>
        <color theme="1"/>
        <rFont val="Arial"/>
        <family val="2"/>
      </rPr>
      <t xml:space="preserve">
1) El número y la superficie de ANP federales en un año particular pueden diferir de las reportadas por la Conanp, debido a que se calculan para el indicador con base en el año de decreto de su creación. 
2) La fuente original actualizó la información, por lo que hay ajustes en las cifras para varios años. 
3) Las cifras de 1994 son los acumulados hasta ese año.
4) Los años que no aparecen reportados son aquellos en los cuales no hubo decreto de áreas protegidas marinas.
5) El incremento en 2016 se debió a la incorporación de las superficies de las reservas decretadas de Pacífico Mexicano Profundo con 57 786 214 hectáreas y Caribe Mexicano con 5 754 055 hectáreas.
</t>
    </r>
  </si>
  <si>
    <t>SUPERFICIE MARINA ACUMULADA</t>
  </si>
  <si>
    <t>NÚMERO
 ACUMULADO</t>
  </si>
  <si>
    <r>
      <t xml:space="preserve">ÁREAS NATURALES PROTEGIDAS FEDERALES EN ZONAS MARINAS
</t>
    </r>
    <r>
      <rPr>
        <sz val="10"/>
        <rFont val="Arial"/>
        <family val="2"/>
      </rPr>
      <t>(número y hectáreas)</t>
    </r>
  </si>
  <si>
    <r>
      <rPr>
        <b/>
        <sz val="8"/>
        <rFont val="Arial"/>
        <family val="2"/>
      </rPr>
      <t xml:space="preserve">Fuentes: </t>
    </r>
    <r>
      <rPr>
        <sz val="8"/>
        <rFont val="Arial"/>
        <family val="2"/>
      </rPr>
      <t xml:space="preserve">
Elaboración propia con datos de:  
Dirección General de Política Ambiental e Integración Regional y Sectorial. Semarnat. México, 2015. 
Dirección General de Política Ambiental e Integración Regional y Sectorial. Semarnat. México, marzo, 2017. 
</t>
    </r>
  </si>
  <si>
    <r>
      <rPr>
        <b/>
        <sz val="8"/>
        <rFont val="Arial"/>
        <family val="2"/>
      </rPr>
      <t xml:space="preserve">Notas: </t>
    </r>
    <r>
      <rPr>
        <sz val="8"/>
        <rFont val="Arial"/>
        <family val="2"/>
      </rPr>
      <t xml:space="preserve">
1) La superficie de los ordenamientos sólo considera la parte costera y marina de acuerdo a la definición que  proviene de la Política Ambiental Nacional para el Desarrollo Sustentable de Océanos y Costas de México y que se delimita como el espacio geográfico de interacción mutua entre el medio marino, el medio terrestre y la atmósfera, comprendido por una porción continental definida por 263 municipios costeros, 150 con frente de playa y 113 municipios interiores adyacentes a éstos con influencia costera alta y media, y una porción insular representada por las islas nacionales.
2) En algunos años, a pesar del decreto de nuevos ordenamientos, la superficie acumulada permanece constante debido a que éstos quedaron incluidos dentro de los ya decretados con anterioridad.
3) Las cifras difieren a las reportadas anteriormente  debido a que aquí se consideró la porción marina de los ordenamientos y la parte terrestre se restringió a la delimitada por la Política Ambiental Nacional para el Desarrollo Sustentable de Océanos y Costas de México.</t>
    </r>
  </si>
  <si>
    <r>
      <t xml:space="preserve">ORDENAMIENTOS ECOLÓGICOS DECRETADOS EN ZONAS MARINAS Y COSTERAS
</t>
    </r>
    <r>
      <rPr>
        <sz val="10"/>
        <rFont val="Arial"/>
        <family val="2"/>
      </rPr>
      <t>(número y hectáreas)</t>
    </r>
    <r>
      <rPr>
        <sz val="9"/>
        <rFont val="Arial"/>
        <family val="2"/>
      </rPr>
      <t xml:space="preserve">                                                                                          </t>
    </r>
  </si>
  <si>
    <r>
      <rPr>
        <b/>
        <sz val="8"/>
        <color theme="1"/>
        <rFont val="Arial"/>
        <family val="2"/>
      </rPr>
      <t xml:space="preserve">Fuentes: </t>
    </r>
    <r>
      <rPr>
        <sz val="8"/>
        <color theme="1"/>
        <rFont val="Arial"/>
        <family val="2"/>
      </rPr>
      <t xml:space="preserve">
Elaboración propia con datos de:
INEGI. </t>
    </r>
    <r>
      <rPr>
        <i/>
        <sz val="8"/>
        <color theme="1"/>
        <rFont val="Arial"/>
        <family val="2"/>
      </rPr>
      <t>Carta de Uso del Suelo y Vegetación Serie I (1968-1986), escala 1:250 000</t>
    </r>
    <r>
      <rPr>
        <sz val="8"/>
        <color theme="1"/>
        <rFont val="Arial"/>
        <family val="2"/>
      </rPr>
      <t xml:space="preserve">. INEGI. México. 2003.
INEGI. </t>
    </r>
    <r>
      <rPr>
        <i/>
        <sz val="8"/>
        <color theme="1"/>
        <rFont val="Arial"/>
        <family val="2"/>
      </rPr>
      <t>Carta de Uso del Suelo y Vegetación Serie II (Reestructurada) (1993), escala 1:250 000</t>
    </r>
    <r>
      <rPr>
        <sz val="8"/>
        <color theme="1"/>
        <rFont val="Arial"/>
        <family val="2"/>
      </rPr>
      <t xml:space="preserve">. INEGI. México. 2004.
INEGI. </t>
    </r>
    <r>
      <rPr>
        <i/>
        <sz val="8"/>
        <color theme="1"/>
        <rFont val="Arial"/>
        <family val="2"/>
      </rPr>
      <t xml:space="preserve">Carta de Uso del Suelo y Vegetación Serie III (2002), escala 1:250 000 </t>
    </r>
    <r>
      <rPr>
        <sz val="8"/>
        <color theme="1"/>
        <rFont val="Arial"/>
        <family val="2"/>
      </rPr>
      <t xml:space="preserve">(Continuo Nacional). INEGI. México. 2005.
INEGI. </t>
    </r>
    <r>
      <rPr>
        <i/>
        <sz val="8"/>
        <color theme="1"/>
        <rFont val="Arial"/>
        <family val="2"/>
      </rPr>
      <t>Carta de Uso del Suelo y Vegetación Serie IV, escala 1:250 000</t>
    </r>
    <r>
      <rPr>
        <sz val="8"/>
        <color theme="1"/>
        <rFont val="Arial"/>
        <family val="2"/>
      </rPr>
      <t xml:space="preserve">. INEGI. México. 2011.
INEGI. </t>
    </r>
    <r>
      <rPr>
        <i/>
        <sz val="8"/>
        <color theme="1"/>
        <rFont val="Arial"/>
        <family val="2"/>
      </rPr>
      <t>Carta de Uso del Suelo y Vegetación, Serie V (2011), escala 1: 250 000</t>
    </r>
    <r>
      <rPr>
        <sz val="8"/>
        <color theme="1"/>
        <rFont val="Arial"/>
        <family val="2"/>
      </rPr>
      <t>. INEGI. México. 2013.</t>
    </r>
  </si>
  <si>
    <r>
      <rPr>
        <b/>
        <sz val="8"/>
        <color theme="1"/>
        <rFont val="Arial"/>
        <family val="2"/>
      </rPr>
      <t>Notas:</t>
    </r>
    <r>
      <rPr>
        <sz val="8"/>
        <color theme="1"/>
        <rFont val="Arial"/>
        <family val="2"/>
      </rPr>
      <t xml:space="preserve">
1) La tasa anual de cambio se calculó con la fórmula  r = (((s2/s1)</t>
    </r>
    <r>
      <rPr>
        <vertAlign val="superscript"/>
        <sz val="8"/>
        <color theme="1"/>
        <rFont val="Arial"/>
        <family val="2"/>
      </rPr>
      <t>(1/t)</t>
    </r>
    <r>
      <rPr>
        <sz val="8"/>
        <color theme="1"/>
        <rFont val="Arial"/>
        <family val="2"/>
      </rPr>
      <t>) *100)-100, donde r es la tasa, s2 y s1 son las superficies para los tiempos final e inicial respectivamente y t es el tiempo transcurrido entre fechas. 
2) Las tasas de cambio de los pastizales para el periodo 1976-1993 y 1976-2011 no se pueden calcular debido a la agregación que muestra esta vegetación para el año 1976 en la fuente original.</t>
    </r>
  </si>
  <si>
    <t>-</t>
  </si>
  <si>
    <t>Pastizales</t>
  </si>
  <si>
    <t>Matorrales</t>
  </si>
  <si>
    <t>Bosques</t>
  </si>
  <si>
    <t>Selvas</t>
  </si>
  <si>
    <t>1976-2011</t>
  </si>
  <si>
    <t>2007-2011</t>
  </si>
  <si>
    <t>2002-2007</t>
  </si>
  <si>
    <t>1993-2002</t>
  </si>
  <si>
    <t>1976-1993</t>
  </si>
  <si>
    <t xml:space="preserve">TASA ANUAL DE CAMBIO </t>
  </si>
  <si>
    <t xml:space="preserve">SUPERFICIE </t>
  </si>
  <si>
    <t>C0NCEPTO</t>
  </si>
  <si>
    <r>
      <t xml:space="preserve">CAMBIO DE USO DEL SUELO
</t>
    </r>
    <r>
      <rPr>
        <sz val="10"/>
        <rFont val="Arial"/>
        <family val="2"/>
      </rPr>
      <t>(superficie en hectáreas y tasa anual de cambio en porcentaje)</t>
    </r>
  </si>
  <si>
    <r>
      <rPr>
        <b/>
        <sz val="8"/>
        <rFont val="Arial"/>
        <family val="2"/>
      </rPr>
      <t xml:space="preserve">Fuentes: </t>
    </r>
    <r>
      <rPr>
        <sz val="8"/>
        <rFont val="Arial"/>
        <family val="2"/>
      </rPr>
      <t xml:space="preserve">
SCT. </t>
    </r>
    <r>
      <rPr>
        <i/>
        <sz val="8"/>
        <rFont val="Arial"/>
        <family val="2"/>
      </rPr>
      <t>Anuario Estadístico 2001</t>
    </r>
    <r>
      <rPr>
        <sz val="8"/>
        <rFont val="Arial"/>
        <family val="2"/>
      </rPr>
      <t>. Secretaría de Comunicaciones y Transportes. México. 2002.                         
SCT.</t>
    </r>
    <r>
      <rPr>
        <i/>
        <sz val="8"/>
        <rFont val="Arial"/>
        <family val="2"/>
      </rPr>
      <t xml:space="preserve"> Infraestructura del Sector.</t>
    </r>
    <r>
      <rPr>
        <sz val="8"/>
        <rFont val="Arial"/>
        <family val="2"/>
      </rPr>
      <t xml:space="preserve"> Secretaría de Comunicaciones y Transportes. México. 2004 y 2006. 
SCT. </t>
    </r>
    <r>
      <rPr>
        <i/>
        <sz val="8"/>
        <rFont val="Arial"/>
        <family val="2"/>
      </rPr>
      <t>Anuario Estadístico Sector Comunicaciones y Transportes</t>
    </r>
    <r>
      <rPr>
        <sz val="8"/>
        <rFont val="Arial"/>
        <family val="2"/>
      </rPr>
      <t xml:space="preserve">. México, 2003-2012.
SCT. </t>
    </r>
    <r>
      <rPr>
        <i/>
        <sz val="8"/>
        <rFont val="Arial"/>
        <family val="2"/>
      </rPr>
      <t>Anuario Estadístico 2011-2014.</t>
    </r>
    <r>
      <rPr>
        <sz val="8"/>
        <rFont val="Arial"/>
        <family val="2"/>
      </rPr>
      <t xml:space="preserve"> Secretaría de Comunicaciones y Transportes. México. 2012 - 2016.
INEGI. </t>
    </r>
    <r>
      <rPr>
        <i/>
        <sz val="8"/>
        <rFont val="Arial"/>
        <family val="2"/>
      </rPr>
      <t>Anuario estadístico y geográfico por entidad federativa. Ediciones 2014-2016</t>
    </r>
    <r>
      <rPr>
        <sz val="8"/>
        <rFont val="Arial"/>
        <family val="2"/>
      </rPr>
      <t xml:space="preserve">. México, 2017.     
</t>
    </r>
  </si>
  <si>
    <r>
      <rPr>
        <b/>
        <sz val="8"/>
        <color rgb="FF000000"/>
        <rFont val="Arial"/>
        <family val="2"/>
      </rPr>
      <t>Notas:</t>
    </r>
    <r>
      <rPr>
        <sz val="8"/>
        <color rgb="FF000000"/>
        <rFont val="Arial"/>
        <family val="2"/>
      </rPr>
      <t xml:space="preserve">
1) Los datos de 2015 son preliminares. 
2) Pavimentadas comprende carreteras libres, alimentadoras estatales, caminos rurales y de cuota (estatales, de dos y cuatro o más carriles).</t>
    </r>
  </si>
  <si>
    <t>390 301</t>
  </si>
  <si>
    <t>156 797</t>
  </si>
  <si>
    <t>152 879</t>
  </si>
  <si>
    <t>11 231</t>
  </si>
  <si>
    <t>69 394</t>
  </si>
  <si>
    <t>145 576</t>
  </si>
  <si>
    <t>11 266</t>
  </si>
  <si>
    <t>74 597</t>
  </si>
  <si>
    <t>PAVIMENTADAS</t>
  </si>
  <si>
    <t>REVESTIDAS</t>
  </si>
  <si>
    <t>TERRACERÍA</t>
  </si>
  <si>
    <t>BRECHAS MEJORADAS</t>
  </si>
  <si>
    <t>TIPO DE VÍA</t>
  </si>
  <si>
    <r>
      <t xml:space="preserve">CRECIMIENTO DE LA RED DE CARRETERAS
</t>
    </r>
    <r>
      <rPr>
        <sz val="10"/>
        <rFont val="Arial"/>
        <family val="2"/>
      </rPr>
      <t>(kilómetros)</t>
    </r>
  </si>
  <si>
    <r>
      <rPr>
        <b/>
        <sz val="8"/>
        <rFont val="Arial"/>
        <family val="2"/>
      </rPr>
      <t xml:space="preserve">Fuente: </t>
    </r>
    <r>
      <rPr>
        <sz val="8"/>
        <rFont val="Arial"/>
        <family val="2"/>
      </rPr>
      <t xml:space="preserve">
Coordinación de Información y Servicios Externos, Conabio, Semarnat. México. 2015.</t>
    </r>
  </si>
  <si>
    <t>Plantas</t>
  </si>
  <si>
    <t>Insectos</t>
  </si>
  <si>
    <r>
      <t xml:space="preserve">ESPECIES INVASORAS EN LOS ECOSISTEMAS TERRESTRES NACIONALES
</t>
    </r>
    <r>
      <rPr>
        <sz val="10"/>
        <rFont val="Arial"/>
        <family val="2"/>
      </rPr>
      <t>(número)</t>
    </r>
  </si>
  <si>
    <r>
      <rPr>
        <b/>
        <sz val="8"/>
        <color theme="1"/>
        <rFont val="Arial"/>
        <family val="2"/>
      </rPr>
      <t>Fuentes:</t>
    </r>
    <r>
      <rPr>
        <sz val="8"/>
        <color theme="1"/>
        <rFont val="Arial"/>
        <family val="2"/>
      </rPr>
      <t xml:space="preserve">
Elaboración propia con datos de:
INEGI. </t>
    </r>
    <r>
      <rPr>
        <i/>
        <sz val="8"/>
        <color theme="1"/>
        <rFont val="Arial"/>
        <family val="2"/>
      </rPr>
      <t>Carta de Uso del Suelo y Vegetación Serie I (1968-1986), escala 1:250 000.</t>
    </r>
    <r>
      <rPr>
        <sz val="8"/>
        <color theme="1"/>
        <rFont val="Arial"/>
        <family val="2"/>
      </rPr>
      <t xml:space="preserve"> México. 2003.
INEGI. </t>
    </r>
    <r>
      <rPr>
        <i/>
        <sz val="8"/>
        <color theme="1"/>
        <rFont val="Arial"/>
        <family val="2"/>
      </rPr>
      <t>Carta de Uso del Suelo y Vegetación Serie II (Reestructurada) (1993), escala 1:250 000</t>
    </r>
    <r>
      <rPr>
        <sz val="8"/>
        <color theme="1"/>
        <rFont val="Arial"/>
        <family val="2"/>
      </rPr>
      <t xml:space="preserve">. México. 2004.
INEGI. </t>
    </r>
    <r>
      <rPr>
        <i/>
        <sz val="8"/>
        <color theme="1"/>
        <rFont val="Arial"/>
        <family val="2"/>
      </rPr>
      <t>Carta de Uso del Suelo y Vegetación Serie III (2002), escala 1:250 000 (Continuo Nacional)</t>
    </r>
    <r>
      <rPr>
        <sz val="8"/>
        <color theme="1"/>
        <rFont val="Arial"/>
        <family val="2"/>
      </rPr>
      <t xml:space="preserve">. México. 2005.
INEGI. </t>
    </r>
    <r>
      <rPr>
        <i/>
        <sz val="8"/>
        <color theme="1"/>
        <rFont val="Arial"/>
        <family val="2"/>
      </rPr>
      <t>Carta de Uso del Suelo y Vegetación Serie IV, escala 1:250 000</t>
    </r>
    <r>
      <rPr>
        <sz val="8"/>
        <color theme="1"/>
        <rFont val="Arial"/>
        <family val="2"/>
      </rPr>
      <t xml:space="preserve">. México. 2011.
INEGI. </t>
    </r>
    <r>
      <rPr>
        <i/>
        <sz val="8"/>
        <color theme="1"/>
        <rFont val="Arial"/>
        <family val="2"/>
      </rPr>
      <t>Carta de Uso del Suelo y Vegetación, Serie V (2011), escala 1: 250 000</t>
    </r>
    <r>
      <rPr>
        <sz val="8"/>
        <color theme="1"/>
        <rFont val="Arial"/>
        <family val="2"/>
      </rPr>
      <t>. México. 2013.</t>
    </r>
  </si>
  <si>
    <t>Otros tipos</t>
  </si>
  <si>
    <t>VEGETACIÓN NATURAL</t>
  </si>
  <si>
    <r>
      <t xml:space="preserve">EXTENSIÓN DE ECOSISTEMAS TERRESTRES NATURALES
</t>
    </r>
    <r>
      <rPr>
        <sz val="10"/>
        <rFont val="Arial"/>
        <family val="2"/>
      </rPr>
      <t>(hectáreas)</t>
    </r>
  </si>
  <si>
    <r>
      <rPr>
        <b/>
        <sz val="8"/>
        <color theme="1"/>
        <rFont val="Arial"/>
        <family val="2"/>
      </rPr>
      <t xml:space="preserve">Fuentes: </t>
    </r>
    <r>
      <rPr>
        <sz val="8"/>
        <color theme="1"/>
        <rFont val="Arial"/>
        <family val="2"/>
      </rPr>
      <t xml:space="preserve">
DOF. NOM-059-Semarnat-2010.</t>
    </r>
    <r>
      <rPr>
        <i/>
        <sz val="8"/>
        <color theme="1"/>
        <rFont val="Arial"/>
        <family val="2"/>
      </rPr>
      <t xml:space="preserve"> Diario Oficial de la Federación</t>
    </r>
    <r>
      <rPr>
        <sz val="8"/>
        <color theme="1"/>
        <rFont val="Arial"/>
        <family val="2"/>
      </rPr>
      <t>. México. 2010 (30
de diciembre).
El total de especies de los diferentes grupos taxonómicos proviene de:
- Lepidópteros: Razowski, J. Tortricidae (Lepidoptera). En: Llorente, J., A.N. García
Aldrete y E. González-Soriano (Eds.). Biodiversidad, taxonomía y biogeografía de
artrópodos mexicanos: hacia una síntesis de su conocimiento. Conabio-UNAM.
México. 1996.
Solís, M.A. Pyraloidea (Lepidoptera). En: Llorente, J., A.N. García Aldrete y E.
González-Soriano (Eds.). Biodiversidad, taxonomía y biogeografía de artrópodos
mexicanos: hacia una síntesis de su conocimiento. Conabio-UNAM. México. 1996.
- Dípteros: Ibáñez, S., D. Strickman y C. Martínez. Culicidae (Diptera). En: Llorente,
J., A.N. García Aldrete y E. González-Soriano (Eds.). Biodiversidad, taxonomía
y biogeografía de artrópodos mexicanos: hacia una síntesis de su conocimiento.
Conabio-UNAM. México. 1996.
Ibáñez, S. y S. Coscarón. Simulidae (Diptera). En: Llorente, J., A. N. García Aldrete y
E. González-Soriano (Eds.). Biodiversidad, taxonomía y biogeografía de artrópodos
mexicanos: hacia una síntesis de su conocimiento. Conabio-UNAM. México. 1996.
Ibáñez, S., W. W. Wirth y H. Huerta. Ceratopogonidae (Díptera). En: Llorente, J.,
A.N. García Aldrete y E. González-Soriano (Eds.). Biodiversidad, taxonomía y
biogeografía de artrópodos mexicanos: hacia una síntesis de su conocimiento.
Conabio-UNAM. México. 1996.
Hernández, V. Tephritidae (Diptera). En: Llorente, J., A.N. García Aldrete y E.
González-Soriano (Eds.). Biodiversidad, taxonomía y biogeografía de artrópodos
mexicanos: hacia una síntesis de su conocimiento. Conabio-UNAM. México. 1996.
Papavero, N. Mydidae (Diptera). En: Llorente, J., A. N. García Aldrete y E. González-
Soriano (Eds.). Biodiversidad, taxonomía y biogeografía de artrópodos mexicanos:
hacia una síntesis de su conocimiento. Conabio-UNAM. México. 1996.
- Arácnidos: Jiménez, M. L. Araneae. En: Llorente, J., A.N. García Aldrete y E.
González-Soriano (Eds.). Biodiversidad, taxonomía y biogeografía de artrópodos
mexicanos: hacia una síntesis de su conocimiento. Conabio-UNAM. México. 1996.
- Anfibios: Flores, O. Herpetofauna of Mexico. Distribution and endemism. En:
Ramamoorthy, T.P., R. Bye, A. Lot y J. Fa (Eds). Biological Diversity of Mexico.
Origins and Distribution. Oxford University Press. Nueva York. 1993.
- Reptiles: Flores O. Riqueza de los anfibios y reptiles. En: Flores, O. y A. Navarro
(Comps.) Biología y problemática de los vertebrados en México. Ciencias. Número
Especial 7. 1993. 
Flores, O. y P. Gerez. Biodiversidad y Conservación en México:
vertebrados, vegetación y uso del suelo. UNAM-Conabio. México. 1994.
- Aves: Escalante, P., A. Sada y J. Robles. Listado de nombres comunes de las aves de
México. Conabio-Sierra Madre. 1986.
- Mamíferos: Ramírez P.J., J. Arroyo y N. González. Mamíferos. En: S. Ocegueda y
J. Llorente-Bousquets (Coords.). Catálogo taxonómico de especies de México. En:
Capital Natural de México, Vol. I: Conocimiento Actual de la Biodiversidad. Conabio.
México. 2008. CD1.
- Hongos: Guzmán, G. ¿Cuántos hongos crecen en México?. Ciencia y Desarrollo 27:
86-89. 1996.
- Plantas: Rzedoswki, J. Diversidad y orígenes de la flora fanerogámica de México.
Acta Botánica Mexicana 14: 3-21. 1991.</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</si>
  <si>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categorías en riesgo consideradas dentro de la norma mexicana son: amenazadas, en peligro de extinción, sujetas a protección especial y probablemente extintas en el medio silvestre.
2)  Dentro del rubro de especies terrestres conocidas en México,  las estimaciones para aves y mamíferos corresponden al medio terrestre; los restantes son estimaciones nacionales. 
3)  Dado que las estimaciones de la riqueza específica de los diferentes grupos taxonómicos en México son diversas, el porcentaje de las especies en riesgo como porcentaje de las especies conocidas se calculó para algunos grupos con los conteos mayor y menor de especies reportados.</t>
    </r>
  </si>
  <si>
    <t>23 702</t>
  </si>
  <si>
    <t>Plantas vasculares</t>
  </si>
  <si>
    <t xml:space="preserve">2 625 </t>
  </si>
  <si>
    <t xml:space="preserve">    Arácnidos</t>
  </si>
  <si>
    <t>0.13 - 0.11</t>
  </si>
  <si>
    <t xml:space="preserve">769 - 935 </t>
  </si>
  <si>
    <t xml:space="preserve">    Dípteros</t>
  </si>
  <si>
    <t>0.08 - 0.04</t>
  </si>
  <si>
    <t xml:space="preserve">2 610 - 5 018 </t>
  </si>
  <si>
    <t xml:space="preserve">    Lepidópteros</t>
  </si>
  <si>
    <t xml:space="preserve">ESPECIES TERRESTRES CONOCIDAS EN MEXICO </t>
  </si>
  <si>
    <r>
      <t xml:space="preserve">ESPECIES TERRESTRES MEXICANAS EN RIESGO
</t>
    </r>
    <r>
      <rPr>
        <sz val="10"/>
        <rFont val="Arial"/>
        <family val="2"/>
      </rPr>
      <t>(especies en número y porcentaje del grupo en riesgo)</t>
    </r>
  </si>
  <si>
    <r>
      <rPr>
        <b/>
        <sz val="8"/>
        <color theme="1"/>
        <rFont val="Arial"/>
        <family val="2"/>
      </rPr>
      <t xml:space="preserve">Fuentes: </t>
    </r>
    <r>
      <rPr>
        <sz val="8"/>
        <color theme="1"/>
        <rFont val="Arial"/>
        <family val="2"/>
      </rPr>
      <t xml:space="preserve">
Elaboración propia con datos de:
Dirección de Evaluación y Seguimiento. Conanp. Septiembre, 2017.
Semarnat. </t>
    </r>
    <r>
      <rPr>
        <i/>
        <sz val="8"/>
        <color theme="1"/>
        <rFont val="Arial"/>
        <family val="2"/>
      </rPr>
      <t>Cuarto Informe de Labores 2015-2016</t>
    </r>
    <r>
      <rPr>
        <sz val="8"/>
        <color theme="1"/>
        <rFont val="Arial"/>
        <family val="2"/>
      </rPr>
      <t xml:space="preserve">. Semarnat. México. 2016. </t>
    </r>
  </si>
  <si>
    <r>
      <rPr>
        <b/>
        <sz val="8"/>
        <color theme="1"/>
        <rFont val="Arial"/>
        <family val="2"/>
      </rPr>
      <t xml:space="preserve">Notas: </t>
    </r>
    <r>
      <rPr>
        <sz val="8"/>
        <color theme="1"/>
        <rFont val="Arial"/>
        <family val="2"/>
      </rPr>
      <t xml:space="preserve">
1) El número y la superficie de ANP federales en un año particular pueden diferir de las reportadas por la Conanp debido a que se calculan para el indicador con base en el año de decreto de creación. 
2) La fuente original actualizó la información, por lo que hay ajustes en las cifras para varios años.
3) Los años que no aparecen reportados son aquellos en los cuales no hubo decreto de áreas protegidas terrestres.
4) Los datos de 2017 son hasta agosto.</t>
    </r>
  </si>
  <si>
    <t>SUPERFICIE TERRESTRE ACUMULADA</t>
  </si>
  <si>
    <r>
      <t xml:space="preserve">AREAS NATURALES PROTEGIDAS FEDERALES TERRESTRES
</t>
    </r>
    <r>
      <rPr>
        <sz val="10"/>
        <rFont val="Arial"/>
        <family val="2"/>
      </rPr>
      <t>(número y hectáreas)</t>
    </r>
  </si>
  <si>
    <r>
      <rPr>
        <b/>
        <sz val="8"/>
        <color rgb="FF333333"/>
        <rFont val="Arial"/>
        <family val="2"/>
      </rPr>
      <t>Fuentes:</t>
    </r>
    <r>
      <rPr>
        <sz val="8"/>
        <color rgb="FF333333"/>
        <rFont val="Arial"/>
        <family val="2"/>
      </rPr>
      <t xml:space="preserve">
INE, Semarnap. </t>
    </r>
    <r>
      <rPr>
        <i/>
        <sz val="8"/>
        <color rgb="FF333333"/>
        <rFont val="Arial"/>
        <family val="2"/>
      </rPr>
      <t>Estrategia Nacional para la Vida Silvestre. Logros y Retos para el Desarrollo Sustentable 1995-2000</t>
    </r>
    <r>
      <rPr>
        <sz val="8"/>
        <color rgb="FF333333"/>
        <rFont val="Arial"/>
        <family val="2"/>
      </rPr>
      <t xml:space="preserve">. México. 2000.
Profepa. </t>
    </r>
    <r>
      <rPr>
        <i/>
        <sz val="8"/>
        <color rgb="FF333333"/>
        <rFont val="Arial"/>
        <family val="2"/>
      </rPr>
      <t>Informe Anual Profepa 2002, 2003, 2005, 2006, 2008 - 2013</t>
    </r>
    <r>
      <rPr>
        <sz val="8"/>
        <color rgb="FF333333"/>
        <rFont val="Arial"/>
        <family val="2"/>
      </rPr>
      <t>. México. 2003, 2004, 2006, 2007, 2009 - 2014.
Profepa.</t>
    </r>
    <r>
      <rPr>
        <i/>
        <sz val="8"/>
        <color rgb="FF333333"/>
        <rFont val="Arial"/>
        <family val="2"/>
      </rPr>
      <t xml:space="preserve"> Informe de Actividades 2014 </t>
    </r>
    <r>
      <rPr>
        <sz val="8"/>
        <color rgb="FF333333"/>
        <rFont val="Arial"/>
        <family val="2"/>
      </rPr>
      <t>y</t>
    </r>
    <r>
      <rPr>
        <i/>
        <sz val="8"/>
        <color rgb="FF333333"/>
        <rFont val="Arial"/>
        <family val="2"/>
      </rPr>
      <t xml:space="preserve"> 2015</t>
    </r>
    <r>
      <rPr>
        <sz val="8"/>
        <color rgb="FF333333"/>
        <rFont val="Arial"/>
        <family val="2"/>
      </rPr>
      <t>. México. 2015 y 2016.</t>
    </r>
  </si>
  <si>
    <r>
      <rPr>
        <b/>
        <sz val="8"/>
        <color rgb="FF333333"/>
        <rFont val="Arial"/>
        <family val="2"/>
      </rPr>
      <t>Notas:</t>
    </r>
    <r>
      <rPr>
        <sz val="8"/>
        <color rgb="FF333333"/>
        <rFont val="Arial"/>
        <family val="2"/>
      </rPr>
      <t xml:space="preserve">
1) ND: no disponible.</t>
    </r>
  </si>
  <si>
    <t>Huevos asegurados</t>
  </si>
  <si>
    <t>Ejemplares asegurados</t>
  </si>
  <si>
    <r>
      <t xml:space="preserve">ASEGURAMIENTO DE EJEMPLARES Y HUEVOS DE TORTUGAS MARINAS
</t>
    </r>
    <r>
      <rPr>
        <sz val="10"/>
        <rFont val="Arial"/>
        <family val="2"/>
      </rPr>
      <t>(número)</t>
    </r>
  </si>
  <si>
    <r>
      <rPr>
        <b/>
        <sz val="8"/>
        <color theme="1"/>
        <rFont val="Arial"/>
        <family val="2"/>
      </rPr>
      <t>Fuentes:</t>
    </r>
    <r>
      <rPr>
        <sz val="8"/>
        <color theme="1"/>
        <rFont val="Arial"/>
        <family val="2"/>
      </rPr>
      <t xml:space="preserve">
Semarnap. </t>
    </r>
    <r>
      <rPr>
        <i/>
        <sz val="8"/>
        <color theme="1"/>
        <rFont val="Arial"/>
        <family val="2"/>
      </rPr>
      <t>Anuario Estadístico de Pesca 1997, 1998, 1999</t>
    </r>
    <r>
      <rPr>
        <sz val="8"/>
        <color theme="1"/>
        <rFont val="Arial"/>
        <family val="2"/>
      </rPr>
      <t xml:space="preserve">. México. 1998-2000.
Sagarpa. </t>
    </r>
    <r>
      <rPr>
        <i/>
        <sz val="8"/>
        <color theme="1"/>
        <rFont val="Arial"/>
        <family val="2"/>
      </rPr>
      <t>Anuario Estadístico de Pesca 2000, 2001, 2002, 2003.</t>
    </r>
    <r>
      <rPr>
        <sz val="8"/>
        <color theme="1"/>
        <rFont val="Arial"/>
        <family val="2"/>
      </rPr>
      <t xml:space="preserve"> México. 2001-2004.
Conapesca, Sagarpa, Dirección General de Planeación, Programación y Evaluación.Octubre 2007.
Conapesca, Sagarpa. </t>
    </r>
    <r>
      <rPr>
        <i/>
        <sz val="8"/>
        <color theme="1"/>
        <rFont val="Arial"/>
        <family val="2"/>
      </rPr>
      <t>Anuario Estadístico de Acuacultura y Pesca 2008</t>
    </r>
    <r>
      <rPr>
        <sz val="8"/>
        <color theme="1"/>
        <rFont val="Arial"/>
        <family val="2"/>
      </rPr>
      <t xml:space="preserve">. México. 2010.
Sagarpa. </t>
    </r>
    <r>
      <rPr>
        <i/>
        <sz val="8"/>
        <color theme="1"/>
        <rFont val="Arial"/>
        <family val="2"/>
      </rPr>
      <t>Anuario Estadístico de Acuacultura y Pesca 2009-2011</t>
    </r>
    <r>
      <rPr>
        <sz val="8"/>
        <color theme="1"/>
        <rFont val="Arial"/>
        <family val="2"/>
      </rPr>
      <t xml:space="preserve">. México 2011-2012.
Sagarpa. </t>
    </r>
    <r>
      <rPr>
        <i/>
        <sz val="8"/>
        <color theme="1"/>
        <rFont val="Arial"/>
        <family val="2"/>
      </rPr>
      <t>Base de datos de producción anuario 2012-2014</t>
    </r>
    <r>
      <rPr>
        <sz val="8"/>
        <color theme="1"/>
        <rFont val="Arial"/>
        <family val="2"/>
      </rPr>
      <t>. México. 2013-2015.
Dirección General de Planeación, Programación y Evaluación. Conapesca. Junio, 2016.
Dirección General de Planeación, Programación y Evaluación. Conapesca. Abril, 2017.</t>
    </r>
  </si>
  <si>
    <t>Tiburón</t>
  </si>
  <si>
    <t>Langosta</t>
  </si>
  <si>
    <t>Camarón</t>
  </si>
  <si>
    <t>Atún</t>
  </si>
  <si>
    <t>PESQUERÍA</t>
  </si>
  <si>
    <r>
      <t xml:space="preserve">CAPTURA NACIONAL DE ATÚN, CAMARÓN,  LANGOSTA Y TIBURÓN
</t>
    </r>
    <r>
      <rPr>
        <sz val="10"/>
        <rFont val="Arial"/>
        <family val="2"/>
      </rPr>
      <t>(toneladas)</t>
    </r>
  </si>
  <si>
    <r>
      <rPr>
        <b/>
        <sz val="8"/>
        <color theme="1"/>
        <rFont val="Arial"/>
        <family val="2"/>
      </rPr>
      <t>Fuentes:</t>
    </r>
    <r>
      <rPr>
        <sz val="8"/>
        <color theme="1"/>
        <rFont val="Arial"/>
        <family val="2"/>
      </rPr>
      <t xml:space="preserve">
DOF. </t>
    </r>
    <r>
      <rPr>
        <i/>
        <sz val="8"/>
        <color theme="1"/>
        <rFont val="Arial"/>
        <family val="2"/>
      </rPr>
      <t>NOM-059-Semarnat-2010.</t>
    </r>
    <r>
      <rPr>
        <sz val="8"/>
        <color theme="1"/>
        <rFont val="Arial"/>
        <family val="2"/>
      </rPr>
      <t xml:space="preserve"> </t>
    </r>
    <r>
      <rPr>
        <i/>
        <sz val="8"/>
        <color theme="1"/>
        <rFont val="Arial"/>
        <family val="2"/>
      </rPr>
      <t>Diario Oficial de la Federación</t>
    </r>
    <r>
      <rPr>
        <sz val="8"/>
        <color theme="1"/>
        <rFont val="Arial"/>
        <family val="2"/>
      </rPr>
      <t>. México. 2010 (30 de diciembre).
Semarnat.</t>
    </r>
    <r>
      <rPr>
        <i/>
        <sz val="8"/>
        <color theme="1"/>
        <rFont val="Arial"/>
        <family val="2"/>
      </rPr>
      <t xml:space="preserve"> Informe de la Situación del Medio Ambiente en México. Compendio de Estadísticas Ambientales. 2002.</t>
    </r>
    <r>
      <rPr>
        <sz val="8"/>
        <color theme="1"/>
        <rFont val="Arial"/>
        <family val="2"/>
      </rPr>
      <t xml:space="preserve"> México. 2003. </t>
    </r>
  </si>
  <si>
    <r>
      <rPr>
        <b/>
        <sz val="8"/>
        <color rgb="FF000000"/>
        <rFont val="Arial"/>
        <family val="2"/>
      </rPr>
      <t>Nota:</t>
    </r>
    <r>
      <rPr>
        <sz val="8"/>
        <color rgb="FF000000"/>
        <rFont val="Arial"/>
        <family val="2"/>
      </rPr>
      <t xml:space="preserve">
1) Las categorías en riesgo consideradas dentro de la norma mexicana son: amenazadas, en peligro de extinción, sujetas a protección especial y probablemente extintas en el medio silvestre.</t>
    </r>
  </si>
  <si>
    <t>Tortugas marinas</t>
  </si>
  <si>
    <t>PORCENTAJE DEL GRUPO EN RIESGO</t>
  </si>
  <si>
    <r>
      <t xml:space="preserve">ESPECIES DE TORTUGAS MARINAS MEXICANAS EN RIESGO
</t>
    </r>
    <r>
      <rPr>
        <sz val="10"/>
        <rFont val="Arial"/>
        <family val="2"/>
      </rPr>
      <t>(especies en número y porcentaje del grupo en riesgo)</t>
    </r>
  </si>
  <si>
    <r>
      <rPr>
        <b/>
        <sz val="8"/>
        <color theme="1"/>
        <rFont val="Arial"/>
        <family val="2"/>
      </rPr>
      <t>Fuente:</t>
    </r>
    <r>
      <rPr>
        <sz val="8"/>
        <color theme="1"/>
        <rFont val="Arial"/>
        <family val="2"/>
      </rPr>
      <t xml:space="preserve">
Coordinación Técnica del Programa Nacional para la Conservación de las Tortugas Marinas. Conanp - Semarnat. México. 2015.</t>
    </r>
  </si>
  <si>
    <r>
      <rPr>
        <b/>
        <sz val="8"/>
        <color theme="1"/>
        <rFont val="Arial"/>
        <family val="2"/>
      </rPr>
      <t>Nota:</t>
    </r>
    <r>
      <rPr>
        <sz val="8"/>
        <color theme="1"/>
        <rFont val="Arial"/>
        <family val="2"/>
      </rPr>
      <t xml:space="preserve"> 
1) El aumento en el número de crías liberadas reportadas  con respecto a reportes anteriores se debe a los ajustes recientes en la información que ha realizado el Programa Nacional para la Conservación de las Tortugas Marinas de la Conanp. Se debe fundamentalmente a la incorporación a los datos prexistentes de la información del Santuario Playa La Escobilla y de la Playa Morro Ayuta, ambas en Oaxaca.</t>
    </r>
  </si>
  <si>
    <t>CRÍAS LIBERADAS</t>
  </si>
  <si>
    <r>
      <t xml:space="preserve">CRÍAS DE TORTUGAS MARINAS LIBERADAS EN LOS CAMPAMENTOS TORTUGUEROS
</t>
    </r>
    <r>
      <rPr>
        <sz val="10"/>
        <rFont val="Arial"/>
        <family val="2"/>
      </rPr>
      <t>(número)</t>
    </r>
  </si>
  <si>
    <r>
      <rPr>
        <b/>
        <sz val="8"/>
        <rFont val="Arial"/>
        <family val="2"/>
      </rPr>
      <t>Fuentes:</t>
    </r>
    <r>
      <rPr>
        <sz val="8"/>
        <rFont val="Arial"/>
        <family val="2"/>
      </rPr>
      <t xml:space="preserve">
Conapesca, Sagarpa. </t>
    </r>
    <r>
      <rPr>
        <i/>
        <sz val="8"/>
        <rFont val="Arial"/>
        <family val="2"/>
      </rPr>
      <t>Anuario Estadístico de Acuacultura y Pesca 2008.</t>
    </r>
    <r>
      <rPr>
        <sz val="8"/>
        <rFont val="Arial"/>
        <family val="2"/>
      </rPr>
      <t xml:space="preserve"> México. 2010.
Sagarpa. </t>
    </r>
    <r>
      <rPr>
        <i/>
        <sz val="8"/>
        <rFont val="Arial"/>
        <family val="2"/>
      </rPr>
      <t>Anuario Estadístico de Acuacultura y Pesca 2009-2011</t>
    </r>
    <r>
      <rPr>
        <sz val="8"/>
        <rFont val="Arial"/>
        <family val="2"/>
      </rPr>
      <t>. México. 2011-2012.
Profepa, Semarnat.</t>
    </r>
    <r>
      <rPr>
        <i/>
        <sz val="8"/>
        <rFont val="Arial"/>
        <family val="2"/>
      </rPr>
      <t xml:space="preserve"> Informe Anual 2009 - 2013</t>
    </r>
    <r>
      <rPr>
        <sz val="8"/>
        <rFont val="Arial"/>
        <family val="2"/>
      </rPr>
      <t xml:space="preserve">. México. 2010 - 2014.
Profepa, Semarnat, Oficina del C. Procurador. Junio 2013.
Profepa. </t>
    </r>
    <r>
      <rPr>
        <i/>
        <sz val="8"/>
        <rFont val="Arial"/>
        <family val="2"/>
      </rPr>
      <t xml:space="preserve">Informe de Actividades 2014 </t>
    </r>
    <r>
      <rPr>
        <sz val="8"/>
        <rFont val="Arial"/>
        <family val="2"/>
      </rPr>
      <t xml:space="preserve">y </t>
    </r>
    <r>
      <rPr>
        <i/>
        <sz val="8"/>
        <rFont val="Arial"/>
        <family val="2"/>
      </rPr>
      <t>2015</t>
    </r>
    <r>
      <rPr>
        <sz val="8"/>
        <rFont val="Arial"/>
        <family val="2"/>
      </rPr>
      <t xml:space="preserve">. México. 2015 y 2016.
Dirección General de Planeación, Programación y Evaluación. Conapesca. Abril, 2017.
Subprocuraduría de Recursos Naturales. Profepa. Mayo, 2017.
</t>
    </r>
  </si>
  <si>
    <r>
      <rPr>
        <b/>
        <sz val="8"/>
        <rFont val="Arial"/>
        <family val="2"/>
      </rPr>
      <t>Notas:</t>
    </r>
    <r>
      <rPr>
        <sz val="8"/>
        <rFont val="Arial"/>
        <family val="2"/>
      </rPr>
      <t xml:space="preserve">
1) La certificación comenzó a realizarse en 1996, año en que inició la vigencia de la NOM-002-PESC-1993.
2) La fuente original actualizó la información de las embarcaciones con DETs, por lo que hay ajustes en las cifras para los años 2011 a 2014.
</t>
    </r>
  </si>
  <si>
    <t>EMBARCACIONES CON DETs /EMBARCACIONES CAMARONERAS REGISTRADAS</t>
  </si>
  <si>
    <t>CAMARONERAS REGISTRADAS</t>
  </si>
  <si>
    <t>EMBARCACIONES CON DETs</t>
  </si>
  <si>
    <r>
      <t xml:space="preserve">EMBARCACIONES CAMARONERAS CON DISPOSITIVOS EXCLUIDORES DE TORTUGAS (DETs) CERTIFICADOS
</t>
    </r>
    <r>
      <rPr>
        <sz val="10"/>
        <rFont val="Arial"/>
        <family val="2"/>
      </rPr>
      <t>(embarcaciones en número y embarcaciones con DETs respecto a las embarcaciones camaroneras registradas en porcentaje)</t>
    </r>
  </si>
  <si>
    <r>
      <rPr>
        <b/>
        <sz val="8"/>
        <rFont val="Arial"/>
        <family val="2"/>
      </rPr>
      <t>Fuentes:</t>
    </r>
    <r>
      <rPr>
        <sz val="8"/>
        <rFont val="Arial"/>
        <family val="2"/>
      </rPr>
      <t xml:space="preserve">
Profepa, Semarnat. </t>
    </r>
    <r>
      <rPr>
        <i/>
        <sz val="8"/>
        <rFont val="Arial"/>
        <family val="2"/>
      </rPr>
      <t>Informe Anual 2009-2013.</t>
    </r>
    <r>
      <rPr>
        <sz val="8"/>
        <rFont val="Arial"/>
        <family val="2"/>
      </rPr>
      <t xml:space="preserve"> México. 2010-2014.
Profepa, Semarnat, Oficina del C. Procurador. Junio 2013.
Profepa.</t>
    </r>
    <r>
      <rPr>
        <i/>
        <sz val="8"/>
        <rFont val="Arial"/>
        <family val="2"/>
      </rPr>
      <t xml:space="preserve"> Informe de Actividades 2014 </t>
    </r>
    <r>
      <rPr>
        <sz val="8"/>
        <rFont val="Arial"/>
        <family val="2"/>
      </rPr>
      <t xml:space="preserve">y </t>
    </r>
    <r>
      <rPr>
        <i/>
        <sz val="8"/>
        <rFont val="Arial"/>
        <family val="2"/>
      </rPr>
      <t>2015.</t>
    </r>
    <r>
      <rPr>
        <sz val="8"/>
        <rFont val="Arial"/>
        <family val="2"/>
      </rPr>
      <t xml:space="preserve"> México. 2015 y 2016.
Subprocuraduría de Recursos Naturales. Profepa. Mayo, 2017.</t>
    </r>
  </si>
  <si>
    <r>
      <rPr>
        <b/>
        <sz val="8"/>
        <rFont val="Arial"/>
        <family val="2"/>
      </rPr>
      <t>Nota:</t>
    </r>
    <r>
      <rPr>
        <sz val="8"/>
        <rFont val="Arial"/>
        <family val="2"/>
      </rPr>
      <t xml:space="preserve">
1) La verificación es una inspección que se hace a las embarcaciones que recibieron certificados. La certificación de Dispositivos Excluidores de Tortugas (DETs) fue obligatoria en 1996 solamente en el litoral del Pacífico.</t>
    </r>
  </si>
  <si>
    <t>VERIFICACIONES</t>
  </si>
  <si>
    <r>
      <t xml:space="preserve">VERIFICACIONES DE LOS DISPOSITIVOS EXCLUIDORES DE TORTUGAS MARINAS (DETs)
</t>
    </r>
    <r>
      <rPr>
        <sz val="10"/>
        <rFont val="Arial"/>
        <family val="2"/>
      </rPr>
      <t>(número)</t>
    </r>
  </si>
  <si>
    <r>
      <rPr>
        <b/>
        <sz val="8"/>
        <color theme="1"/>
        <rFont val="Arial"/>
        <family val="2"/>
      </rPr>
      <t>Fuente:</t>
    </r>
    <r>
      <rPr>
        <sz val="8"/>
        <color theme="1"/>
        <rFont val="Arial"/>
        <family val="2"/>
      </rPr>
      <t xml:space="preserve">
Elaboración propia con datos de: 
Dirección de Evaluación y Seguimiento. Conanp. Febrero, 2017.</t>
    </r>
  </si>
  <si>
    <r>
      <rPr>
        <b/>
        <sz val="8"/>
        <color theme="1"/>
        <rFont val="Arial"/>
        <family val="2"/>
      </rPr>
      <t xml:space="preserve">Nota: </t>
    </r>
    <r>
      <rPr>
        <sz val="8"/>
        <color theme="1"/>
        <rFont val="Arial"/>
        <family val="2"/>
      </rPr>
      <t xml:space="preserve">
1) El número y la superficie de ANP federales en un año particular pueden diferir de las reportadas por la Conanp debido a que se calculan para el indicador con base en el año de decreto de creación. </t>
    </r>
  </si>
  <si>
    <r>
      <t xml:space="preserve">ÁREAS NATURALES PROTEGIDAS FEDERALES DECRETADAS PARA LA PROTECCIÓN DE TORTUGAS MARINAS
</t>
    </r>
    <r>
      <rPr>
        <sz val="10"/>
        <rFont val="Arial"/>
        <family val="2"/>
      </rPr>
      <t>(número y hectáreas)</t>
    </r>
  </si>
  <si>
    <t xml:space="preserve">BIODIVERSIDAD </t>
  </si>
  <si>
    <t>6.2-1. Especies invasoras en los ecosistemas acuáticos continentales nacionales</t>
  </si>
  <si>
    <t>6.2-2. Fugas y derrames de hidrocarburos y descargas de contaminantes en aguas continentales</t>
  </si>
  <si>
    <t>6.2-3. Especies acuáticas continentales mexicanas en riesgo</t>
  </si>
  <si>
    <t>6.2-4. Humedales continentales mexicanos en la convención Ramsar</t>
  </si>
  <si>
    <t>6.3.1-1. Crecimiento poblacional de la zona costera con zonas de arrecifes de coral</t>
  </si>
  <si>
    <t>6.3.1-2. Turistas en destinos costeros con arrecifes de coral</t>
  </si>
  <si>
    <t>6.3.1-3. Especies de coral mexicanas en condición de riesgo</t>
  </si>
  <si>
    <t>6.3.1-4. Áreas naturales protegidas marinas federales con arrecifes coralinos</t>
  </si>
  <si>
    <t>6.3.1-5. Ordenamientos ecológicos decretados en zonas marinas y costeras con zonas de arrecifes de coral</t>
  </si>
  <si>
    <t>6.4.1-1. Autorizaciones para la observación de ballenas</t>
  </si>
  <si>
    <t>6.4.1-2. Embarcaciones pesqueras y arribos de cruceros en zonas costeras con presencia de ballenas</t>
  </si>
  <si>
    <t>6.4.1-3. Captura pesquera en la zona costera con presencia de ballenas</t>
  </si>
  <si>
    <t>6.4.1-4. Especies mexicanas de cetáceos en riesgo</t>
  </si>
  <si>
    <t>6.4.1-5. Tamaños poblacionales de las ballenas gris y jorobada y de la vaquita marina</t>
  </si>
  <si>
    <t>6.4.1-6. Delfines muertos y tasa de mortalidad por lance pesquero</t>
  </si>
  <si>
    <t>6.4.1-7. Áreas naturales protegidas federales marinas en las zonas de distribución de las ballenas gris y jorobada y la vaquita marina</t>
  </si>
  <si>
    <t>6.4-1. Especímenes, productos y subproductos de flora y fauna silvestre asegurados por operativo de inspección</t>
  </si>
  <si>
    <t>6.4-2. Contingencias ambientales de origen antropogénico</t>
  </si>
  <si>
    <t>6.4-3. Especies en riesgo</t>
  </si>
  <si>
    <t>6.4-4. Unidades de Manejo para la Conservación de la Vida Silvestre (Uma)</t>
  </si>
  <si>
    <t>6.4-6. Subcomités consolidados para la conservación, manejo y aprovechamiento sustentable de las especies prioritarias</t>
  </si>
  <si>
    <t>6.4-5. Ejemplares ingresados en los Centros para la Conservación e Investigación de la Vida Silvestre (CIVS)</t>
  </si>
  <si>
    <t>6.3-1. Captura nacional de camarón</t>
  </si>
  <si>
    <t>6.3-2. Producción acuícola nacional en entidades costeras</t>
  </si>
  <si>
    <t>6.3-4. Pozos exploratorios y en desarollo perforados en zonas marinas</t>
  </si>
  <si>
    <t>6.3-5. Crecimiento poblacional en la zona costera</t>
  </si>
  <si>
    <t>6.3-6. Turistas en destinos costeros</t>
  </si>
  <si>
    <t>6.3-7. Carga marítima transportada y pasajeros transportados</t>
  </si>
  <si>
    <t>6.3-8. Especies invasoras en ecosistemas marinos y costeros nacionales</t>
  </si>
  <si>
    <t>6.3-9. Especies marinas mexicanas en riesgo</t>
  </si>
  <si>
    <t>6.3-10. Áreas naturales protegidas federales en zonas marinas</t>
  </si>
  <si>
    <t>6.3-11. Ordenamientos ecológicos decretados en zonas marinas y costeras</t>
  </si>
  <si>
    <t>6.1-2. Crecimiento de la red de carreteras</t>
  </si>
  <si>
    <t>6.1-3. Especies invasoras en los ecosistemas terrestres nacionales</t>
  </si>
  <si>
    <t>6.1-4. Extensión de ecosistemas terrestres naturales</t>
  </si>
  <si>
    <t>6.1-5. Especies terrestres mexicanas en riesgo</t>
  </si>
  <si>
    <t>6.1-6. Áreas naturales protegidas federales terrestres</t>
  </si>
  <si>
    <t>ECOSISTEMAS TERRESTRES</t>
  </si>
  <si>
    <t>6.4.2-1. Aseguramiento de ejemplares y huevos de tortugas marinas</t>
  </si>
  <si>
    <t>6.4.2-2. Captura nacional de atún, camarón, langosta y tiburón</t>
  </si>
  <si>
    <t>6.4.2-3. Especies mexicanas de tortugas en riesgo</t>
  </si>
  <si>
    <t>6.4.2-4. Crías de tortugas marinas liberadas en los campamentos tortugueros</t>
  </si>
  <si>
    <t>6.4.2-5. Embarcaciones camaroneras con dispositivos excluidores de tortugas (DETs) certificados</t>
  </si>
  <si>
    <t>6.4.2-6. Verificaciones de los dispositivos excluidores de tortugas marinas (DETs)</t>
  </si>
  <si>
    <t>ECOSISTEMAS ACUÁTICOS</t>
  </si>
  <si>
    <t>ECOSISTEMAS OCEÁNICOS</t>
  </si>
  <si>
    <t>ESPECIES</t>
  </si>
  <si>
    <t>ARRECIFES DE CORAL</t>
  </si>
  <si>
    <t>TORTUGAS MARINAS</t>
  </si>
  <si>
    <t>CETÁCIOS</t>
  </si>
  <si>
    <r>
      <rPr>
        <b/>
        <sz val="8"/>
        <color theme="1"/>
        <rFont val="Arial"/>
        <family val="2"/>
      </rPr>
      <t>Nota:</t>
    </r>
    <r>
      <rPr>
        <sz val="8"/>
        <color theme="1"/>
        <rFont val="Arial"/>
        <family val="2"/>
      </rPr>
      <t xml:space="preserve">
1) La categoría "otros tipos" incluye a las áreas sin vegetación aparente, chaparral, mezquital, palmar, sabana, vegetación de dunas costeras, áreas desprovistas de vegetación y palmar inducido.</t>
    </r>
  </si>
  <si>
    <t>6.1-1. Cambio de uso del suelo</t>
  </si>
  <si>
    <t>6.3-3. Descarga de contaminantes en zonas marinas por actividades petroleras</t>
  </si>
  <si>
    <t>6.4.2-7. Áreas naturales protegidas federales decretadas para la protección de tortugas marinas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</si>
</sst>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 ###\ ###"/>
    <numFmt numFmtId="165" formatCode="0.0"/>
    <numFmt numFmtId="166" formatCode="##\ ###"/>
    <numFmt numFmtId="167" formatCode="###.0\ ###\ ###"/>
    <numFmt numFmtId="168" formatCode="###\ ###\ ###\ "/>
    <numFmt numFmtId="169" formatCode="#,##0.0"/>
    <numFmt numFmtId="170" formatCode="#\ ###\ ###"/>
    <numFmt numFmtId="171" formatCode="###\ ###\ ###\ ###"/>
    <numFmt numFmtId="172" formatCode="0.0%"/>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8"/>
      <color theme="1"/>
      <name val="Arial"/>
      <family val="2"/>
    </font>
    <font>
      <sz val="9"/>
      <color rgb="FF000000"/>
      <name val="Arial"/>
      <family val="2"/>
    </font>
    <font>
      <b/>
      <sz val="10"/>
      <name val="Arial"/>
      <family val="2"/>
    </font>
    <font>
      <sz val="10"/>
      <name val="Arial"/>
      <family val="2"/>
    </font>
    <font>
      <i/>
      <sz val="8"/>
      <color theme="1"/>
      <name val="Arial"/>
      <family val="2"/>
    </font>
    <font>
      <sz val="11"/>
      <color theme="1"/>
      <name val="Arial"/>
      <family val="2"/>
    </font>
    <font>
      <b/>
      <sz val="9"/>
      <color rgb="FF000000"/>
      <name val="Arial"/>
      <family val="2"/>
    </font>
    <font>
      <i/>
      <sz val="9"/>
      <color rgb="FF000000"/>
      <name val="Arial"/>
      <family val="2"/>
    </font>
    <font>
      <sz val="11"/>
      <color rgb="FF000000"/>
      <name val="Arial"/>
      <family val="2"/>
    </font>
    <font>
      <sz val="7.5"/>
      <color rgb="FF000000"/>
      <name val="Arial"/>
      <family val="2"/>
    </font>
    <font>
      <sz val="8"/>
      <name val="Arial"/>
      <family val="2"/>
    </font>
    <font>
      <b/>
      <sz val="8"/>
      <name val="Arial"/>
      <family val="2"/>
    </font>
    <font>
      <i/>
      <sz val="8"/>
      <name val="Arial"/>
      <family val="2"/>
    </font>
    <font>
      <vertAlign val="superscript"/>
      <sz val="8"/>
      <name val="Arial"/>
      <family val="2"/>
    </font>
    <font>
      <sz val="9"/>
      <color theme="1"/>
      <name val="Arial"/>
      <family val="2"/>
    </font>
    <font>
      <b/>
      <sz val="10"/>
      <color rgb="FF000000"/>
      <name val="Arial"/>
      <family val="2"/>
    </font>
    <font>
      <sz val="9"/>
      <color indexed="8"/>
      <name val="Arial"/>
      <family val="2"/>
    </font>
    <font>
      <vertAlign val="superscript"/>
      <sz val="10"/>
      <name val="Arial"/>
      <family val="2"/>
    </font>
    <font>
      <sz val="10"/>
      <color indexed="8"/>
      <name val="Arial"/>
      <family val="2"/>
    </font>
    <font>
      <sz val="9"/>
      <name val="Arial"/>
      <family val="2"/>
    </font>
    <font>
      <b/>
      <sz val="10"/>
      <color theme="1"/>
      <name val="Arial"/>
      <family val="2"/>
    </font>
    <font>
      <sz val="10"/>
      <color theme="1"/>
      <name val="Arial"/>
      <family val="2"/>
    </font>
    <font>
      <sz val="11"/>
      <name val="Calibri"/>
      <family val="2"/>
      <scheme val="minor"/>
    </font>
    <font>
      <sz val="11"/>
      <color rgb="FF000000"/>
      <name val="Calibri"/>
      <family val="2"/>
      <scheme val="minor"/>
    </font>
    <font>
      <b/>
      <sz val="11"/>
      <name val="Calibri"/>
      <family val="2"/>
      <scheme val="minor"/>
    </font>
    <font>
      <sz val="11"/>
      <name val="Arial"/>
      <family val="2"/>
    </font>
    <font>
      <b/>
      <sz val="9"/>
      <color theme="1"/>
      <name val="Arial"/>
      <family val="2"/>
    </font>
    <font>
      <sz val="8"/>
      <color rgb="FF000000"/>
      <name val="Arial"/>
      <family val="2"/>
    </font>
    <font>
      <b/>
      <sz val="8"/>
      <color rgb="FF000000"/>
      <name val="Arial"/>
      <family val="2"/>
    </font>
    <font>
      <i/>
      <sz val="8"/>
      <color rgb="FF000000"/>
      <name val="Arial"/>
      <family val="2"/>
    </font>
    <font>
      <sz val="10"/>
      <color rgb="FF000000"/>
      <name val="Arial"/>
      <family val="2"/>
    </font>
    <font>
      <sz val="10"/>
      <color rgb="FF333333"/>
      <name val="Arial"/>
      <family val="2"/>
    </font>
    <font>
      <b/>
      <sz val="11"/>
      <name val="Arial"/>
      <family val="2"/>
    </font>
    <font>
      <sz val="9"/>
      <color rgb="FF333333"/>
      <name val="Arial"/>
      <family val="2"/>
    </font>
    <font>
      <b/>
      <sz val="10"/>
      <color rgb="FF333333"/>
      <name val="Arial"/>
      <family val="2"/>
    </font>
    <font>
      <sz val="9"/>
      <color theme="1"/>
      <name val="Calibri"/>
      <family val="2"/>
      <scheme val="minor"/>
    </font>
    <font>
      <sz val="8"/>
      <color rgb="FF333333"/>
      <name val="Arial"/>
      <family val="2"/>
    </font>
    <font>
      <sz val="9"/>
      <name val="Humanst521 BT"/>
      <family val="2"/>
    </font>
    <font>
      <vertAlign val="superscript"/>
      <sz val="9"/>
      <color rgb="FF000000"/>
      <name val="Arial"/>
      <family val="2"/>
    </font>
    <font>
      <vertAlign val="superscript"/>
      <sz val="8"/>
      <color theme="1"/>
      <name val="Arial"/>
      <family val="2"/>
    </font>
    <font>
      <sz val="8.5"/>
      <color rgb="FF000000"/>
      <name val="Verdana"/>
      <family val="2"/>
    </font>
    <font>
      <sz val="10"/>
      <name val="MS Sans Serif"/>
      <family val="2"/>
    </font>
    <font>
      <sz val="11"/>
      <color rgb="FF1F497D"/>
      <name val="Calibri"/>
      <family val="2"/>
      <scheme val="minor"/>
    </font>
    <font>
      <b/>
      <sz val="11"/>
      <color rgb="FFFF0000"/>
      <name val="Calibri"/>
      <family val="2"/>
      <scheme val="minor"/>
    </font>
    <font>
      <b/>
      <sz val="8"/>
      <color rgb="FF333333"/>
      <name val="Arial"/>
      <family val="2"/>
    </font>
    <font>
      <i/>
      <sz val="8"/>
      <color rgb="FF333333"/>
      <name val="Arial"/>
      <family val="2"/>
    </font>
    <font>
      <sz val="11"/>
      <color rgb="FF333333"/>
      <name val="Calibri"/>
      <family val="2"/>
      <scheme val="minor"/>
    </font>
    <font>
      <sz val="8"/>
      <color theme="1"/>
      <name val="Calibri"/>
      <family val="2"/>
      <scheme val="minor"/>
    </font>
    <font>
      <u/>
      <sz val="11"/>
      <color theme="10"/>
      <name val="Calibri"/>
      <family val="2"/>
      <scheme val="minor"/>
    </font>
  </fonts>
  <fills count="2">
    <fill>
      <patternFill patternType="none"/>
    </fill>
    <fill>
      <patternFill patternType="gray125"/>
    </fill>
  </fills>
  <borders count="9">
    <border>
      <left/>
      <right/>
      <top/>
      <bottom/>
      <diagonal/>
    </border>
    <border>
      <left/>
      <right/>
      <top style="thin">
        <color auto="1"/>
      </top>
      <bottom/>
      <diagonal/>
    </border>
    <border>
      <left/>
      <right/>
      <top/>
      <bottom style="thin">
        <color auto="1"/>
      </bottom>
      <diagonal/>
    </border>
    <border>
      <left/>
      <right/>
      <top style="thin">
        <color auto="1"/>
      </top>
      <bottom style="thin">
        <color indexed="64"/>
      </bottom>
      <diagonal/>
    </border>
    <border>
      <left style="medium">
        <color rgb="FFFFFFFF"/>
      </left>
      <right/>
      <top style="thin">
        <color indexed="64"/>
      </top>
      <bottom style="thin">
        <color auto="1"/>
      </bottom>
      <diagonal/>
    </border>
    <border>
      <left style="medium">
        <color rgb="FFFFFFFF"/>
      </left>
      <right/>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3" fillId="0" borderId="0"/>
    <xf numFmtId="43" fontId="42" fillId="0" borderId="0" applyFont="0" applyFill="0" applyBorder="0" applyAlignment="0" applyProtection="0"/>
    <xf numFmtId="0" fontId="1" fillId="0" borderId="0"/>
    <xf numFmtId="43" fontId="46" fillId="0" borderId="0" applyFont="0" applyFill="0" applyBorder="0" applyAlignment="0" applyProtection="0"/>
    <xf numFmtId="0" fontId="53" fillId="0" borderId="0" applyNumberFormat="0" applyFill="0" applyBorder="0" applyAlignment="0" applyProtection="0"/>
  </cellStyleXfs>
  <cellXfs count="324">
    <xf numFmtId="0" fontId="0" fillId="0" borderId="0" xfId="0"/>
    <xf numFmtId="0" fontId="6" fillId="0" borderId="2" xfId="0" applyFont="1" applyFill="1" applyBorder="1" applyAlignment="1">
      <alignment horizontal="righ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7" fillId="0" borderId="3" xfId="0" applyFont="1" applyFill="1" applyBorder="1" applyAlignment="1">
      <alignment horizontal="center" vertical="center" wrapText="1"/>
    </xf>
    <xf numFmtId="164" fontId="6" fillId="0" borderId="2" xfId="0" applyNumberFormat="1" applyFont="1" applyFill="1" applyBorder="1" applyAlignment="1">
      <alignment horizontal="right" vertical="center" wrapText="1"/>
    </xf>
    <xf numFmtId="164" fontId="6" fillId="0" borderId="0" xfId="0" applyNumberFormat="1" applyFont="1" applyFill="1" applyBorder="1" applyAlignment="1">
      <alignment horizontal="right" vertical="center" wrapText="1"/>
    </xf>
    <xf numFmtId="0" fontId="10" fillId="0" borderId="0" xfId="0" applyFont="1"/>
    <xf numFmtId="165" fontId="0" fillId="0" borderId="0" xfId="0" applyNumberFormat="1"/>
    <xf numFmtId="0" fontId="11"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165" fontId="6" fillId="0" borderId="0" xfId="0" applyNumberFormat="1" applyFont="1" applyFill="1" applyBorder="1" applyAlignment="1">
      <alignment horizontal="right" vertical="center" wrapText="1"/>
    </xf>
    <xf numFmtId="1" fontId="6" fillId="0" borderId="0" xfId="0" applyNumberFormat="1" applyFont="1" applyFill="1" applyBorder="1" applyAlignment="1">
      <alignment horizontal="right" vertical="center" wrapText="1"/>
    </xf>
    <xf numFmtId="0" fontId="12"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3" fillId="0" borderId="0" xfId="0" applyFont="1" applyFill="1" applyBorder="1" applyAlignment="1">
      <alignment horizontal="right" vertical="center" wrapText="1"/>
    </xf>
    <xf numFmtId="0" fontId="10" fillId="0" borderId="0" xfId="0" applyFont="1" applyBorder="1" applyAlignment="1">
      <alignment horizontal="right" vertical="center"/>
    </xf>
    <xf numFmtId="0" fontId="14" fillId="0" borderId="0" xfId="0" applyFont="1"/>
    <xf numFmtId="0" fontId="7" fillId="0" borderId="2" xfId="0" applyFont="1" applyFill="1" applyBorder="1" applyAlignment="1">
      <alignment horizontal="center" vertical="center" wrapText="1"/>
    </xf>
    <xf numFmtId="0" fontId="0" fillId="0" borderId="0" xfId="0" applyAlignment="1">
      <alignment vertical="center"/>
    </xf>
    <xf numFmtId="2" fontId="19" fillId="0" borderId="0" xfId="0" applyNumberFormat="1" applyFont="1" applyAlignment="1">
      <alignment vertical="center"/>
    </xf>
    <xf numFmtId="0" fontId="6" fillId="0" borderId="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0" xfId="0" applyFont="1" applyFill="1" applyBorder="1" applyAlignment="1">
      <alignment horizontal="center" wrapText="1"/>
    </xf>
    <xf numFmtId="164" fontId="19" fillId="0" borderId="0" xfId="0" applyNumberFormat="1" applyFont="1" applyFill="1" applyBorder="1" applyAlignment="1">
      <alignment horizontal="right" vertical="center" wrapText="1"/>
    </xf>
    <xf numFmtId="164" fontId="21" fillId="0" borderId="0" xfId="0" applyNumberFormat="1" applyFont="1" applyFill="1" applyBorder="1" applyAlignment="1">
      <alignment horizontal="center" vertical="center"/>
    </xf>
    <xf numFmtId="0" fontId="19" fillId="0" borderId="0" xfId="0" applyFont="1" applyFill="1" applyBorder="1" applyAlignment="1">
      <alignment horizontal="right" vertical="center" wrapText="1"/>
    </xf>
    <xf numFmtId="0" fontId="0" fillId="0" borderId="0" xfId="0" applyAlignment="1">
      <alignment horizontal="left"/>
    </xf>
    <xf numFmtId="0" fontId="8" fillId="0" borderId="0" xfId="0" applyFont="1" applyFill="1"/>
    <xf numFmtId="0" fontId="22" fillId="0" borderId="0" xfId="0" applyFont="1" applyFill="1" applyAlignment="1">
      <alignment wrapText="1"/>
    </xf>
    <xf numFmtId="0" fontId="22" fillId="0" borderId="0" xfId="0" applyFont="1" applyFill="1" applyAlignment="1"/>
    <xf numFmtId="0" fontId="23" fillId="0" borderId="6" xfId="2" applyFont="1" applyFill="1" applyBorder="1" applyAlignment="1">
      <alignment horizontal="right" wrapText="1"/>
    </xf>
    <xf numFmtId="0" fontId="23" fillId="0" borderId="6" xfId="2" applyFont="1" applyFill="1" applyBorder="1" applyAlignment="1">
      <alignment horizontal="left" wrapText="1"/>
    </xf>
    <xf numFmtId="0" fontId="22" fillId="0" borderId="0" xfId="0" applyFont="1" applyFill="1"/>
    <xf numFmtId="0" fontId="8" fillId="0" borderId="0" xfId="0" applyFont="1" applyFill="1" applyBorder="1"/>
    <xf numFmtId="165" fontId="6" fillId="0" borderId="3" xfId="0" applyNumberFormat="1" applyFont="1" applyFill="1" applyBorder="1" applyAlignment="1">
      <alignment vertical="center" wrapText="1"/>
    </xf>
    <xf numFmtId="0" fontId="24" fillId="0" borderId="3" xfId="0" applyFont="1" applyFill="1" applyBorder="1" applyAlignment="1">
      <alignment horizontal="right" vertical="center" wrapText="1"/>
    </xf>
    <xf numFmtId="0" fontId="19" fillId="0" borderId="3" xfId="0" applyFont="1" applyBorder="1" applyAlignment="1">
      <alignment horizontal="right" vertical="center"/>
    </xf>
    <xf numFmtId="0" fontId="19" fillId="0" borderId="1" xfId="0" applyFont="1" applyBorder="1" applyAlignment="1">
      <alignment horizontal="right" vertical="center"/>
    </xf>
    <xf numFmtId="0" fontId="7" fillId="0" borderId="3" xfId="0" applyFont="1" applyFill="1" applyBorder="1" applyAlignment="1">
      <alignment vertical="center" wrapText="1"/>
    </xf>
    <xf numFmtId="0" fontId="19" fillId="0" borderId="2" xfId="0" applyFont="1" applyBorder="1" applyAlignment="1">
      <alignment horizontal="center" vertical="center" wrapText="1"/>
    </xf>
    <xf numFmtId="0" fontId="24" fillId="0" borderId="0" xfId="0" applyFont="1" applyFill="1" applyBorder="1" applyAlignment="1">
      <alignment horizontal="center" vertical="center" wrapText="1"/>
    </xf>
    <xf numFmtId="164" fontId="19" fillId="0" borderId="2" xfId="0" applyNumberFormat="1" applyFont="1" applyBorder="1" applyAlignment="1">
      <alignment horizontal="right" vertical="center" wrapText="1"/>
    </xf>
    <xf numFmtId="0" fontId="19" fillId="0" borderId="2" xfId="0" applyFont="1" applyBorder="1" applyAlignment="1">
      <alignment horizontal="right" vertical="center" wrapText="1"/>
    </xf>
    <xf numFmtId="0" fontId="19" fillId="0" borderId="0" xfId="0" applyFont="1" applyBorder="1" applyAlignment="1">
      <alignment horizontal="right" vertical="center" wrapText="1"/>
    </xf>
    <xf numFmtId="164" fontId="19" fillId="0" borderId="0" xfId="0" applyNumberFormat="1" applyFont="1" applyBorder="1" applyAlignment="1">
      <alignment horizontal="right" vertical="center" wrapText="1"/>
    </xf>
    <xf numFmtId="0" fontId="0" fillId="0" borderId="0" xfId="0" applyAlignment="1">
      <alignment horizontal="center"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Alignment="1">
      <alignment vertical="center" wrapText="1"/>
    </xf>
    <xf numFmtId="165" fontId="28" fillId="0" borderId="0" xfId="0" applyNumberFormat="1" applyFont="1" applyFill="1" applyBorder="1" applyAlignment="1">
      <alignment horizontal="center" vertical="center" wrapText="1"/>
    </xf>
    <xf numFmtId="0" fontId="19" fillId="0" borderId="0" xfId="0" applyFont="1" applyBorder="1" applyAlignment="1">
      <alignment horizontal="center" vertical="center" wrapText="1"/>
    </xf>
    <xf numFmtId="0" fontId="0" fillId="0" borderId="0" xfId="0" applyBorder="1" applyAlignment="1">
      <alignment vertical="center"/>
    </xf>
    <xf numFmtId="0" fontId="2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10" fillId="0" borderId="0" xfId="0" applyFont="1" applyAlignment="1">
      <alignment vertical="center"/>
    </xf>
    <xf numFmtId="0" fontId="30" fillId="0" borderId="0" xfId="0" applyFont="1" applyAlignment="1">
      <alignment vertical="center"/>
    </xf>
    <xf numFmtId="0" fontId="10" fillId="0" borderId="0" xfId="0" applyFont="1" applyFill="1" applyAlignment="1">
      <alignment vertical="center"/>
    </xf>
    <xf numFmtId="0" fontId="10" fillId="0" borderId="0" xfId="0" applyFont="1" applyAlignment="1">
      <alignment horizontal="center" vertical="center"/>
    </xf>
    <xf numFmtId="164" fontId="24" fillId="0" borderId="2" xfId="0" applyNumberFormat="1" applyFont="1" applyFill="1" applyBorder="1" applyAlignment="1">
      <alignment horizontal="right" vertical="center" wrapText="1"/>
    </xf>
    <xf numFmtId="0" fontId="24" fillId="0" borderId="2" xfId="0" applyFont="1" applyFill="1" applyBorder="1" applyAlignment="1">
      <alignment horizontal="right" vertical="center" wrapText="1"/>
    </xf>
    <xf numFmtId="0" fontId="24" fillId="0" borderId="2"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0" xfId="0" applyFont="1" applyFill="1" applyBorder="1" applyAlignment="1">
      <alignment vertical="center" wrapText="1"/>
    </xf>
    <xf numFmtId="0" fontId="30" fillId="0" borderId="3" xfId="0" applyFont="1" applyBorder="1" applyAlignment="1">
      <alignment vertical="center"/>
    </xf>
    <xf numFmtId="0" fontId="7" fillId="0" borderId="3" xfId="0" applyFont="1" applyBorder="1" applyAlignment="1">
      <alignment horizontal="left" vertical="center" wrapText="1"/>
    </xf>
    <xf numFmtId="0" fontId="7" fillId="0" borderId="0" xfId="0" applyFont="1" applyAlignment="1">
      <alignment vertical="center" wrapText="1"/>
    </xf>
    <xf numFmtId="3" fontId="31" fillId="0" borderId="0" xfId="0" applyNumberFormat="1" applyFont="1" applyFill="1" applyBorder="1" applyAlignment="1">
      <alignment horizontal="center" vertical="center" wrapText="1"/>
    </xf>
    <xf numFmtId="0" fontId="30" fillId="0" borderId="0" xfId="0" applyFont="1" applyFill="1" applyBorder="1" applyAlignment="1">
      <alignment vertical="center"/>
    </xf>
    <xf numFmtId="0" fontId="30" fillId="0" borderId="0" xfId="0" applyFont="1" applyFill="1" applyBorder="1" applyAlignment="1">
      <alignment vertical="center" wrapText="1"/>
    </xf>
    <xf numFmtId="164" fontId="19" fillId="0" borderId="2" xfId="0" applyNumberFormat="1" applyFont="1" applyFill="1" applyBorder="1" applyAlignment="1">
      <alignment horizontal="right" vertical="center" wrapText="1"/>
    </xf>
    <xf numFmtId="0" fontId="19" fillId="0" borderId="2" xfId="0" applyFont="1" applyFill="1" applyBorder="1" applyAlignment="1">
      <alignment vertical="center" wrapText="1"/>
    </xf>
    <xf numFmtId="0" fontId="30" fillId="0" borderId="0" xfId="0" applyFont="1" applyFill="1" applyAlignment="1">
      <alignment vertical="center"/>
    </xf>
    <xf numFmtId="0" fontId="13"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164" fontId="19" fillId="0" borderId="0" xfId="0" applyNumberFormat="1" applyFont="1" applyAlignment="1">
      <alignment vertical="center"/>
    </xf>
    <xf numFmtId="164" fontId="19" fillId="0" borderId="2" xfId="0" applyNumberFormat="1" applyFont="1" applyBorder="1" applyAlignment="1">
      <alignment vertical="center"/>
    </xf>
    <xf numFmtId="164" fontId="19" fillId="0" borderId="0" xfId="0" applyNumberFormat="1" applyFont="1" applyBorder="1" applyAlignment="1">
      <alignment vertical="center"/>
    </xf>
    <xf numFmtId="3" fontId="13" fillId="0" borderId="0" xfId="0" applyNumberFormat="1" applyFont="1" applyFill="1" applyBorder="1" applyAlignment="1">
      <alignment horizontal="center" vertical="center" wrapText="1"/>
    </xf>
    <xf numFmtId="0" fontId="36" fillId="0" borderId="0" xfId="0" applyFont="1" applyBorder="1" applyAlignment="1">
      <alignment vertical="center"/>
    </xf>
    <xf numFmtId="0" fontId="10" fillId="0" borderId="0" xfId="0" applyFont="1" applyBorder="1" applyAlignment="1">
      <alignment vertical="center"/>
    </xf>
    <xf numFmtId="0" fontId="37" fillId="0" borderId="0"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Fill="1" applyBorder="1" applyAlignment="1">
      <alignment horizontal="left" vertical="center"/>
    </xf>
    <xf numFmtId="0" fontId="7" fillId="0" borderId="0" xfId="0" applyFont="1" applyFill="1" applyBorder="1" applyAlignment="1">
      <alignment vertical="center" wrapText="1"/>
    </xf>
    <xf numFmtId="0" fontId="10" fillId="0" borderId="0" xfId="0" applyFont="1" applyFill="1"/>
    <xf numFmtId="0" fontId="10" fillId="0" borderId="0" xfId="0" applyFont="1" applyFill="1" applyAlignment="1">
      <alignment horizontal="center"/>
    </xf>
    <xf numFmtId="0" fontId="10" fillId="0" borderId="0" xfId="0" applyFont="1" applyFill="1" applyAlignment="1"/>
    <xf numFmtId="0" fontId="10" fillId="0" borderId="0" xfId="0" applyFont="1" applyFill="1" applyBorder="1"/>
    <xf numFmtId="0" fontId="30" fillId="0" borderId="0" xfId="0" applyFont="1" applyFill="1" applyBorder="1" applyAlignment="1">
      <alignment horizontal="center" vertical="top"/>
    </xf>
    <xf numFmtId="0" fontId="30" fillId="0" borderId="0" xfId="0" applyFont="1" applyFill="1" applyBorder="1" applyAlignment="1">
      <alignment horizontal="center" vertical="top" wrapText="1"/>
    </xf>
    <xf numFmtId="0" fontId="30" fillId="0" borderId="0" xfId="0" applyFont="1" applyFill="1" applyBorder="1" applyAlignment="1">
      <alignment horizontal="left" vertical="top" wrapText="1"/>
    </xf>
    <xf numFmtId="0" fontId="15" fillId="0" borderId="0" xfId="0" applyFont="1" applyFill="1" applyBorder="1" applyAlignment="1">
      <alignment vertical="top" wrapText="1"/>
    </xf>
    <xf numFmtId="0" fontId="6" fillId="0" borderId="3" xfId="0" applyFont="1" applyFill="1" applyBorder="1" applyAlignment="1">
      <alignment horizontal="right" vertical="center" wrapText="1"/>
    </xf>
    <xf numFmtId="0" fontId="19" fillId="0" borderId="3" xfId="0" applyFont="1" applyFill="1" applyBorder="1" applyAlignment="1">
      <alignment horizontal="right" vertical="center"/>
    </xf>
    <xf numFmtId="0" fontId="6" fillId="0" borderId="3"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37" fillId="0" borderId="0" xfId="0" applyFont="1" applyFill="1" applyBorder="1" applyAlignment="1">
      <alignment horizontal="center" vertical="top" wrapText="1"/>
    </xf>
    <xf numFmtId="0" fontId="32" fillId="0" borderId="0" xfId="0" applyFont="1" applyFill="1" applyBorder="1" applyAlignment="1">
      <alignment vertical="center" wrapText="1"/>
    </xf>
    <xf numFmtId="0" fontId="38" fillId="0" borderId="0" xfId="0" applyFont="1" applyBorder="1" applyAlignment="1">
      <alignment horizontal="right" vertical="center" wrapText="1"/>
    </xf>
    <xf numFmtId="0" fontId="38" fillId="0" borderId="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0" xfId="0" applyFont="1" applyBorder="1" applyAlignment="1">
      <alignment horizontal="center" vertical="center" wrapText="1"/>
    </xf>
    <xf numFmtId="0" fontId="39" fillId="0" borderId="3" xfId="0" applyFont="1" applyBorder="1" applyAlignment="1">
      <alignment horizontal="center" vertical="center" wrapText="1"/>
    </xf>
    <xf numFmtId="0" fontId="8"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24" fillId="0" borderId="2" xfId="0" applyFont="1" applyFill="1" applyBorder="1" applyAlignment="1">
      <alignment horizontal="center" vertical="center" wrapText="1"/>
    </xf>
    <xf numFmtId="166" fontId="24" fillId="0" borderId="0" xfId="0" applyNumberFormat="1" applyFont="1" applyAlignment="1">
      <alignment horizontal="right" vertical="center"/>
    </xf>
    <xf numFmtId="166" fontId="24" fillId="0" borderId="0" xfId="0" applyNumberFormat="1" applyFont="1" applyAlignment="1">
      <alignment horizontal="center" vertical="center"/>
    </xf>
    <xf numFmtId="0" fontId="15" fillId="0" borderId="0" xfId="0" applyFont="1" applyAlignment="1">
      <alignment vertical="center" wrapText="1"/>
    </xf>
    <xf numFmtId="164" fontId="24" fillId="0" borderId="0" xfId="0" applyNumberFormat="1" applyFont="1" applyFill="1" applyBorder="1" applyAlignment="1">
      <alignment horizontal="right" vertical="center" wrapText="1"/>
    </xf>
    <xf numFmtId="164" fontId="28" fillId="0" borderId="0" xfId="0"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0" fontId="29" fillId="0" borderId="0" xfId="0" applyFont="1" applyFill="1" applyAlignment="1">
      <alignment vertical="center" wrapText="1"/>
    </xf>
    <xf numFmtId="0" fontId="10" fillId="0" borderId="0" xfId="0" applyFont="1" applyAlignment="1">
      <alignment horizontal="left" vertical="center" indent="3"/>
    </xf>
    <xf numFmtId="0" fontId="32" fillId="0" borderId="0" xfId="0" applyFont="1" applyFill="1" applyBorder="1" applyAlignment="1">
      <alignment horizontal="left" vertical="center" wrapText="1"/>
    </xf>
    <xf numFmtId="164" fontId="24" fillId="0" borderId="0" xfId="0" applyNumberFormat="1" applyFont="1" applyFill="1" applyBorder="1" applyAlignment="1">
      <alignment horizontal="center" vertical="center"/>
    </xf>
    <xf numFmtId="0" fontId="19" fillId="0" borderId="0" xfId="0" applyFont="1" applyAlignment="1">
      <alignment horizontal="center" vertical="center"/>
    </xf>
    <xf numFmtId="0" fontId="30" fillId="0" borderId="0" xfId="0" applyFont="1" applyFill="1" applyBorder="1" applyAlignment="1">
      <alignment horizontal="center" vertical="center" wrapText="1"/>
    </xf>
    <xf numFmtId="0" fontId="41" fillId="0" borderId="0" xfId="0" applyFont="1" applyAlignment="1">
      <alignment horizontal="left" vertical="center" indent="3"/>
    </xf>
    <xf numFmtId="165" fontId="19" fillId="0" borderId="2" xfId="0" applyNumberFormat="1" applyFont="1" applyFill="1" applyBorder="1" applyAlignment="1">
      <alignment horizontal="right" vertical="center" wrapText="1"/>
    </xf>
    <xf numFmtId="165" fontId="19" fillId="0" borderId="2" xfId="0" applyNumberFormat="1" applyFont="1" applyBorder="1" applyAlignment="1">
      <alignment horizontal="right" vertical="center" wrapText="1"/>
    </xf>
    <xf numFmtId="1" fontId="19" fillId="0" borderId="2" xfId="0" applyNumberFormat="1" applyFont="1" applyBorder="1" applyAlignment="1">
      <alignment horizontal="right" vertical="center" wrapText="1"/>
    </xf>
    <xf numFmtId="0" fontId="19" fillId="0" borderId="2" xfId="0" applyFont="1" applyBorder="1" applyAlignment="1">
      <alignment vertical="center" wrapText="1"/>
    </xf>
    <xf numFmtId="0" fontId="19" fillId="0" borderId="0" xfId="0" applyFont="1" applyBorder="1" applyAlignment="1">
      <alignment vertical="center" wrapText="1"/>
    </xf>
    <xf numFmtId="0" fontId="10" fillId="0" borderId="3" xfId="0" applyFont="1" applyBorder="1"/>
    <xf numFmtId="0" fontId="30" fillId="0" borderId="0" xfId="0" applyFont="1"/>
    <xf numFmtId="165" fontId="6" fillId="0" borderId="2" xfId="0" applyNumberFormat="1" applyFont="1" applyFill="1" applyBorder="1" applyAlignment="1">
      <alignment horizontal="right" vertical="center" wrapText="1"/>
    </xf>
    <xf numFmtId="2" fontId="6" fillId="0" borderId="0" xfId="0" applyNumberFormat="1" applyFont="1" applyFill="1" applyBorder="1" applyAlignment="1">
      <alignment horizontal="right" vertical="center" wrapText="1"/>
    </xf>
    <xf numFmtId="2" fontId="0" fillId="0" borderId="0" xfId="0" applyNumberFormat="1"/>
    <xf numFmtId="0" fontId="19" fillId="0" borderId="0" xfId="0" applyFont="1" applyBorder="1" applyAlignment="1">
      <alignment horizontal="right" vertical="center"/>
    </xf>
    <xf numFmtId="164" fontId="0" fillId="0" borderId="0" xfId="0" applyNumberFormat="1"/>
    <xf numFmtId="164" fontId="19" fillId="0" borderId="0" xfId="0" applyNumberFormat="1" applyFont="1"/>
    <xf numFmtId="168" fontId="6" fillId="0" borderId="0" xfId="0" applyNumberFormat="1" applyFont="1" applyFill="1" applyBorder="1" applyAlignment="1">
      <alignment horizontal="right" vertical="center" wrapText="1"/>
    </xf>
    <xf numFmtId="168" fontId="10" fillId="0" borderId="0" xfId="0" applyNumberFormat="1" applyFont="1"/>
    <xf numFmtId="168" fontId="0" fillId="0" borderId="0" xfId="0" applyNumberFormat="1"/>
    <xf numFmtId="0" fontId="0" fillId="0" borderId="0" xfId="0" applyFont="1" applyAlignment="1">
      <alignment vertical="top" wrapText="1"/>
    </xf>
    <xf numFmtId="168" fontId="0" fillId="0" borderId="0" xfId="0" applyNumberFormat="1" applyFont="1" applyAlignment="1">
      <alignment vertical="top" wrapText="1"/>
    </xf>
    <xf numFmtId="0" fontId="0" fillId="0" borderId="0" xfId="0" applyFill="1" applyBorder="1"/>
    <xf numFmtId="169" fontId="28" fillId="0" borderId="0" xfId="0" applyNumberFormat="1" applyFont="1" applyFill="1" applyBorder="1" applyAlignment="1">
      <alignment horizontal="center" vertical="top" wrapText="1"/>
    </xf>
    <xf numFmtId="3" fontId="28" fillId="0" borderId="0" xfId="0" applyNumberFormat="1" applyFont="1" applyFill="1" applyBorder="1" applyAlignment="1">
      <alignment horizontal="center" vertical="top" wrapText="1"/>
    </xf>
    <xf numFmtId="0" fontId="28" fillId="0" borderId="0" xfId="0" applyFont="1" applyFill="1" applyBorder="1" applyAlignment="1">
      <alignment horizontal="center" vertical="top" wrapText="1"/>
    </xf>
    <xf numFmtId="0" fontId="29" fillId="0" borderId="0" xfId="0" applyFont="1" applyFill="1" applyBorder="1" applyAlignment="1">
      <alignment wrapText="1"/>
    </xf>
    <xf numFmtId="0" fontId="24" fillId="0" borderId="3" xfId="0" applyFont="1" applyFill="1" applyBorder="1" applyAlignment="1">
      <alignment horizontal="left" vertical="center" wrapText="1"/>
    </xf>
    <xf numFmtId="0" fontId="2" fillId="0" borderId="0" xfId="0" applyFont="1"/>
    <xf numFmtId="0" fontId="3" fillId="0" borderId="0" xfId="0" applyFont="1"/>
    <xf numFmtId="43" fontId="24" fillId="0" borderId="0" xfId="3" applyFont="1" applyAlignment="1">
      <alignment horizontal="center" vertical="center"/>
    </xf>
    <xf numFmtId="0" fontId="20" fillId="0" borderId="3" xfId="0" applyFont="1" applyFill="1" applyBorder="1" applyAlignment="1">
      <alignment horizontal="center" vertical="top" wrapText="1"/>
    </xf>
    <xf numFmtId="168" fontId="24" fillId="0" borderId="0" xfId="0" applyNumberFormat="1" applyFont="1" applyFill="1" applyBorder="1" applyAlignment="1">
      <alignment horizontal="center" vertical="center" wrapText="1"/>
    </xf>
    <xf numFmtId="168" fontId="24" fillId="0" borderId="2" xfId="0" applyNumberFormat="1" applyFont="1" applyFill="1" applyBorder="1" applyAlignment="1">
      <alignment horizontal="center" vertical="center" wrapText="1"/>
    </xf>
    <xf numFmtId="0" fontId="25" fillId="0" borderId="2" xfId="0" applyFont="1" applyBorder="1" applyAlignment="1">
      <alignment horizontal="center" vertical="center" wrapText="1"/>
    </xf>
    <xf numFmtId="168" fontId="19" fillId="0" borderId="2" xfId="0" applyNumberFormat="1" applyFont="1" applyBorder="1" applyAlignment="1">
      <alignment horizontal="right" vertical="center"/>
    </xf>
    <xf numFmtId="0" fontId="19" fillId="0" borderId="2" xfId="0" applyFont="1" applyFill="1" applyBorder="1" applyAlignment="1">
      <alignment horizontal="right" vertical="center" wrapText="1"/>
    </xf>
    <xf numFmtId="168" fontId="19" fillId="0" borderId="0" xfId="0" applyNumberFormat="1" applyFont="1" applyAlignment="1">
      <alignment horizontal="right" vertical="center" wrapText="1"/>
    </xf>
    <xf numFmtId="168" fontId="19" fillId="0" borderId="0" xfId="0" applyNumberFormat="1" applyFont="1" applyBorder="1" applyAlignment="1">
      <alignment horizontal="right" wrapText="1"/>
    </xf>
    <xf numFmtId="168" fontId="19" fillId="0" borderId="0" xfId="0" applyNumberFormat="1" applyFont="1" applyBorder="1" applyAlignment="1">
      <alignment horizontal="right" vertical="center" wrapText="1"/>
    </xf>
    <xf numFmtId="168" fontId="24" fillId="0" borderId="0" xfId="0" applyNumberFormat="1" applyFont="1" applyFill="1" applyBorder="1" applyAlignment="1">
      <alignment horizontal="right" wrapText="1"/>
    </xf>
    <xf numFmtId="168" fontId="24" fillId="0" borderId="0" xfId="0" applyNumberFormat="1" applyFont="1" applyFill="1" applyBorder="1" applyAlignment="1">
      <alignment horizontal="right" vertical="center" wrapText="1"/>
    </xf>
    <xf numFmtId="3" fontId="6" fillId="0" borderId="0" xfId="0" applyNumberFormat="1" applyFont="1" applyFill="1" applyBorder="1" applyAlignment="1">
      <alignment horizontal="right" vertical="center" wrapText="1"/>
    </xf>
    <xf numFmtId="164" fontId="19" fillId="0" borderId="2" xfId="0" applyNumberFormat="1" applyFont="1" applyBorder="1"/>
    <xf numFmtId="0" fontId="19" fillId="0" borderId="2" xfId="0" applyFont="1" applyBorder="1"/>
    <xf numFmtId="0" fontId="19" fillId="0" borderId="0" xfId="0" applyFont="1"/>
    <xf numFmtId="0" fontId="0" fillId="0" borderId="0" xfId="0" applyAlignment="1"/>
    <xf numFmtId="0" fontId="0" fillId="0" borderId="0" xfId="0" applyAlignment="1">
      <alignment wrapText="1"/>
    </xf>
    <xf numFmtId="164" fontId="24" fillId="0" borderId="0" xfId="0" applyNumberFormat="1" applyFont="1" applyFill="1" applyBorder="1" applyAlignment="1">
      <alignment horizontal="right" vertical="center"/>
    </xf>
    <xf numFmtId="170" fontId="24" fillId="0" borderId="0" xfId="0" applyNumberFormat="1" applyFont="1" applyFill="1" applyBorder="1" applyAlignment="1">
      <alignment horizontal="right" vertical="center"/>
    </xf>
    <xf numFmtId="3" fontId="24" fillId="0" borderId="0" xfId="0" applyNumberFormat="1" applyFont="1" applyFill="1" applyAlignment="1">
      <alignment horizontal="right" vertical="center"/>
    </xf>
    <xf numFmtId="0" fontId="24" fillId="0" borderId="0" xfId="0" applyFont="1" applyFill="1" applyBorder="1" applyAlignment="1">
      <alignment horizontal="right" vertical="center"/>
    </xf>
    <xf numFmtId="164" fontId="24" fillId="0" borderId="0" xfId="0" applyNumberFormat="1" applyFont="1" applyFill="1" applyAlignment="1">
      <alignment horizontal="right" vertical="center"/>
    </xf>
    <xf numFmtId="3" fontId="24" fillId="0" borderId="0" xfId="0" applyNumberFormat="1" applyFont="1" applyFill="1" applyBorder="1" applyAlignment="1">
      <alignment horizontal="right" vertical="center"/>
    </xf>
    <xf numFmtId="1" fontId="24" fillId="0" borderId="0" xfId="0" applyNumberFormat="1" applyFont="1" applyFill="1" applyAlignment="1">
      <alignment horizontal="right" vertical="center"/>
    </xf>
    <xf numFmtId="0" fontId="7" fillId="0" borderId="3" xfId="0" applyFont="1" applyFill="1" applyBorder="1" applyAlignment="1">
      <alignment horizontal="center" vertical="center"/>
    </xf>
    <xf numFmtId="2" fontId="6" fillId="0" borderId="2" xfId="4" applyNumberFormat="1" applyFont="1" applyFill="1" applyBorder="1" applyAlignment="1">
      <alignment horizontal="center" vertical="center" wrapText="1"/>
    </xf>
    <xf numFmtId="171" fontId="6" fillId="0" borderId="2" xfId="4" applyNumberFormat="1" applyFont="1" applyFill="1" applyBorder="1" applyAlignment="1">
      <alignment horizontal="center" vertical="center" wrapText="1"/>
    </xf>
    <xf numFmtId="0" fontId="6" fillId="0" borderId="2" xfId="4" applyFont="1" applyFill="1" applyBorder="1" applyAlignment="1">
      <alignment horizontal="left" vertical="center" wrapText="1"/>
    </xf>
    <xf numFmtId="2" fontId="6" fillId="0" borderId="0" xfId="4" applyNumberFormat="1" applyFont="1" applyFill="1" applyBorder="1" applyAlignment="1">
      <alignment horizontal="center" vertical="center" wrapText="1"/>
    </xf>
    <xf numFmtId="171" fontId="6" fillId="0" borderId="0" xfId="4" applyNumberFormat="1" applyFont="1" applyFill="1" applyBorder="1" applyAlignment="1">
      <alignment horizontal="center" vertical="center" wrapText="1"/>
    </xf>
    <xf numFmtId="0" fontId="6" fillId="0" borderId="0" xfId="4" applyFont="1" applyFill="1" applyBorder="1" applyAlignment="1">
      <alignment horizontal="left" vertical="center" wrapText="1"/>
    </xf>
    <xf numFmtId="0" fontId="7" fillId="0" borderId="3" xfId="4" applyFont="1" applyFill="1" applyBorder="1" applyAlignment="1">
      <alignment horizontal="center" vertical="center" wrapText="1"/>
    </xf>
    <xf numFmtId="0" fontId="19" fillId="0" borderId="2" xfId="0" applyFont="1" applyBorder="1" applyAlignment="1">
      <alignment horizontal="right"/>
    </xf>
    <xf numFmtId="0" fontId="6" fillId="0" borderId="2" xfId="0" applyFont="1" applyFill="1" applyBorder="1" applyAlignment="1">
      <alignment vertical="center" wrapText="1"/>
    </xf>
    <xf numFmtId="164" fontId="24" fillId="0" borderId="0" xfId="0" applyNumberFormat="1" applyFont="1"/>
    <xf numFmtId="164" fontId="19" fillId="0" borderId="0" xfId="0" applyNumberFormat="1" applyFont="1" applyFill="1"/>
    <xf numFmtId="0" fontId="45" fillId="0" borderId="0" xfId="0" applyFont="1" applyAlignment="1">
      <alignment horizontal="justify" vertical="center"/>
    </xf>
    <xf numFmtId="0" fontId="7" fillId="0" borderId="7" xfId="0" applyFont="1" applyFill="1" applyBorder="1" applyAlignment="1">
      <alignment horizontal="center" vertical="center" wrapText="1"/>
    </xf>
    <xf numFmtId="0" fontId="4" fillId="0" borderId="0" xfId="0" applyFont="1" applyFill="1" applyAlignment="1">
      <alignment vertical="top" wrapText="1"/>
    </xf>
    <xf numFmtId="164" fontId="24" fillId="0" borderId="2" xfId="5" applyNumberFormat="1" applyFont="1" applyFill="1" applyBorder="1" applyAlignment="1">
      <alignment horizontal="center" vertical="center" wrapText="1"/>
    </xf>
    <xf numFmtId="164" fontId="24" fillId="0" borderId="0" xfId="5"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2" fontId="47" fillId="0" borderId="0" xfId="0" applyNumberFormat="1" applyFont="1" applyAlignment="1">
      <alignment vertical="center"/>
    </xf>
    <xf numFmtId="0" fontId="47" fillId="0" borderId="0" xfId="0" applyFont="1" applyAlignment="1">
      <alignment vertical="center"/>
    </xf>
    <xf numFmtId="164" fontId="0" fillId="0" borderId="0" xfId="0" applyNumberFormat="1" applyAlignment="1">
      <alignment vertical="center"/>
    </xf>
    <xf numFmtId="0" fontId="29" fillId="0" borderId="0" xfId="0" applyFont="1" applyAlignment="1">
      <alignment vertical="center"/>
    </xf>
    <xf numFmtId="0" fontId="48" fillId="0" borderId="0" xfId="0" applyFont="1" applyBorder="1" applyAlignment="1">
      <alignment horizontal="left" vertical="center" wrapText="1"/>
    </xf>
    <xf numFmtId="0" fontId="27" fillId="0" borderId="0" xfId="0" applyFont="1" applyFill="1" applyBorder="1" applyAlignment="1">
      <alignment horizontal="left" vertical="center" wrapText="1"/>
    </xf>
    <xf numFmtId="2" fontId="0" fillId="0" borderId="0" xfId="0" applyNumberFormat="1" applyAlignment="1">
      <alignment vertical="center"/>
    </xf>
    <xf numFmtId="0" fontId="19" fillId="0" borderId="2" xfId="0" applyFont="1" applyBorder="1" applyAlignment="1">
      <alignment horizontal="left" vertical="center" wrapText="1"/>
    </xf>
    <xf numFmtId="0" fontId="19" fillId="0" borderId="0" xfId="0" applyFont="1" applyBorder="1" applyAlignment="1">
      <alignment horizontal="left" vertical="center" wrapText="1"/>
    </xf>
    <xf numFmtId="0" fontId="19" fillId="0" borderId="2" xfId="0" applyFont="1" applyFill="1" applyBorder="1" applyAlignment="1">
      <alignment horizontal="left" vertical="center" wrapText="1"/>
    </xf>
    <xf numFmtId="0" fontId="0" fillId="0" borderId="0" xfId="0" applyFill="1" applyAlignment="1">
      <alignment vertical="center"/>
    </xf>
    <xf numFmtId="0" fontId="19" fillId="0" borderId="0"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0" fillId="0" borderId="0" xfId="0" applyFont="1" applyAlignment="1">
      <alignment vertical="center" wrapText="1"/>
    </xf>
    <xf numFmtId="0" fontId="51" fillId="0" borderId="0" xfId="0" applyFont="1" applyFill="1" applyAlignment="1">
      <alignment vertical="center" wrapText="1"/>
    </xf>
    <xf numFmtId="0" fontId="4" fillId="0" borderId="0" xfId="0" applyFont="1" applyBorder="1" applyAlignment="1">
      <alignment vertical="center"/>
    </xf>
    <xf numFmtId="0" fontId="6" fillId="0" borderId="7" xfId="0" applyFont="1" applyFill="1" applyBorder="1" applyAlignment="1">
      <alignment horizontal="right" vertical="center" wrapText="1"/>
    </xf>
    <xf numFmtId="0" fontId="19" fillId="0" borderId="7" xfId="0" applyFont="1" applyBorder="1" applyAlignment="1">
      <alignment horizontal="right" vertical="center"/>
    </xf>
    <xf numFmtId="0" fontId="6" fillId="0" borderId="7" xfId="0" applyFont="1" applyFill="1" applyBorder="1" applyAlignment="1">
      <alignment horizontal="left" vertical="center" wrapText="1"/>
    </xf>
    <xf numFmtId="0" fontId="20" fillId="0" borderId="7" xfId="0" applyFont="1" applyFill="1" applyBorder="1" applyAlignment="1">
      <alignment horizontal="center" vertical="center" wrapText="1"/>
    </xf>
    <xf numFmtId="0" fontId="29" fillId="0" borderId="0" xfId="0" applyFont="1" applyFill="1" applyBorder="1" applyAlignment="1">
      <alignment vertical="center" wrapText="1"/>
    </xf>
    <xf numFmtId="0" fontId="52" fillId="0" borderId="0" xfId="0" applyFont="1"/>
    <xf numFmtId="0" fontId="8"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164" fontId="26" fillId="0" borderId="0" xfId="0" applyNumberFormat="1" applyFont="1" applyAlignment="1">
      <alignment vertical="center"/>
    </xf>
    <xf numFmtId="0" fontId="26" fillId="0" borderId="0" xfId="0" applyFont="1" applyAlignment="1">
      <alignment vertical="center"/>
    </xf>
    <xf numFmtId="172" fontId="35" fillId="0" borderId="0" xfId="1" applyNumberFormat="1" applyFont="1" applyFill="1" applyBorder="1" applyAlignment="1">
      <alignment horizontal="center" vertical="center" wrapText="1"/>
    </xf>
    <xf numFmtId="165" fontId="24" fillId="0" borderId="0" xfId="0" applyNumberFormat="1" applyFont="1" applyFill="1" applyBorder="1" applyAlignment="1">
      <alignment horizontal="right" vertical="center" wrapText="1"/>
    </xf>
    <xf numFmtId="164" fontId="6" fillId="0" borderId="0" xfId="0" applyNumberFormat="1" applyFont="1" applyBorder="1" applyAlignment="1">
      <alignment horizontal="right" vertical="center"/>
    </xf>
    <xf numFmtId="165" fontId="0" fillId="0" borderId="0" xfId="0" applyNumberFormat="1" applyAlignment="1">
      <alignment vertical="center"/>
    </xf>
    <xf numFmtId="165" fontId="19" fillId="0" borderId="0" xfId="0" applyNumberFormat="1" applyFont="1" applyBorder="1" applyAlignment="1">
      <alignment horizontal="right" vertical="center" wrapText="1"/>
    </xf>
    <xf numFmtId="0" fontId="0" fillId="0" borderId="0" xfId="0" applyAlignment="1">
      <alignment horizontal="center"/>
    </xf>
    <xf numFmtId="0" fontId="35" fillId="0" borderId="0" xfId="0" applyFont="1" applyFill="1" applyBorder="1" applyAlignment="1">
      <alignment horizontal="center" vertical="top" wrapText="1"/>
    </xf>
    <xf numFmtId="167" fontId="0" fillId="0" borderId="0" xfId="0" applyNumberFormat="1"/>
    <xf numFmtId="164" fontId="6" fillId="0" borderId="2" xfId="0" applyNumberFormat="1" applyFont="1" applyBorder="1" applyAlignment="1">
      <alignment horizontal="right" vertical="center"/>
    </xf>
    <xf numFmtId="0" fontId="26" fillId="0" borderId="0" xfId="0" applyFont="1"/>
    <xf numFmtId="0" fontId="7" fillId="0" borderId="7" xfId="0" applyFont="1" applyFill="1" applyBorder="1" applyAlignment="1">
      <alignment horizontal="center" wrapText="1"/>
    </xf>
    <xf numFmtId="0" fontId="7" fillId="0" borderId="0" xfId="0" applyFont="1" applyFill="1" applyAlignment="1">
      <alignment vertical="top" wrapText="1"/>
    </xf>
    <xf numFmtId="0" fontId="53" fillId="0" borderId="0" xfId="6"/>
    <xf numFmtId="0" fontId="7" fillId="0" borderId="7" xfId="0" applyFont="1" applyFill="1" applyBorder="1" applyAlignment="1">
      <alignment horizontal="center" vertical="center" wrapText="1"/>
    </xf>
    <xf numFmtId="0" fontId="53" fillId="0" borderId="0" xfId="6" applyAlignment="1">
      <alignment horizontal="left"/>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 xfId="0" applyFont="1" applyFill="1" applyBorder="1" applyAlignment="1">
      <alignment vertical="center" wrapText="1"/>
    </xf>
    <xf numFmtId="0" fontId="10" fillId="0" borderId="3" xfId="0" applyFont="1" applyBorder="1" applyAlignment="1">
      <alignmen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4" fillId="0" borderId="0" xfId="0" applyFont="1" applyFill="1" applyAlignment="1">
      <alignment vertical="center" wrapText="1"/>
    </xf>
    <xf numFmtId="0" fontId="0" fillId="0" borderId="0" xfId="0" applyFill="1" applyAlignment="1">
      <alignment vertical="center" wrapText="1"/>
    </xf>
    <xf numFmtId="0" fontId="7" fillId="0" borderId="3" xfId="0" applyFont="1" applyFill="1" applyBorder="1" applyAlignment="1">
      <alignment horizontal="left" vertical="top" wrapText="1"/>
    </xf>
    <xf numFmtId="0" fontId="7"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0" fontId="25" fillId="0" borderId="2" xfId="0" applyFont="1" applyBorder="1" applyAlignment="1">
      <alignment horizontal="left" vertical="center" wrapText="1"/>
    </xf>
    <xf numFmtId="0" fontId="15" fillId="0" borderId="1" xfId="0" applyFont="1" applyBorder="1" applyAlignment="1">
      <alignment horizontal="left" vertical="center" wrapText="1"/>
    </xf>
    <xf numFmtId="0" fontId="15" fillId="0" borderId="0" xfId="0" applyFont="1" applyBorder="1" applyAlignment="1">
      <alignment horizontal="left" vertical="center" wrapText="1"/>
    </xf>
    <xf numFmtId="0" fontId="22" fillId="0" borderId="0" xfId="0" applyFont="1" applyFill="1" applyAlignment="1">
      <alignment wrapText="1"/>
    </xf>
    <xf numFmtId="0" fontId="0" fillId="0" borderId="1" xfId="0" applyBorder="1" applyAlignment="1">
      <alignment horizontal="left" vertical="center" wrapText="1"/>
    </xf>
    <xf numFmtId="0" fontId="4" fillId="0" borderId="0" xfId="0" applyFont="1" applyBorder="1" applyAlignment="1">
      <alignment horizontal="left" vertical="center" wrapText="1"/>
    </xf>
    <xf numFmtId="0" fontId="0" fillId="0" borderId="0" xfId="0" applyBorder="1" applyAlignment="1">
      <alignment horizontal="left" vertical="center" wrapText="1"/>
    </xf>
    <xf numFmtId="0" fontId="15" fillId="0" borderId="0" xfId="0" applyFont="1" applyFill="1" applyAlignment="1">
      <alignment horizontal="left" vertical="center" wrapText="1"/>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32" fillId="0" borderId="0" xfId="0" applyFont="1" applyBorder="1" applyAlignment="1">
      <alignment horizontal="left" vertical="center" wrapText="1"/>
    </xf>
    <xf numFmtId="0" fontId="10" fillId="0" borderId="3" xfId="0" applyFont="1" applyBorder="1" applyAlignment="1">
      <alignment vertical="center"/>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5" fillId="0" borderId="0" xfId="0" applyFont="1" applyFill="1" applyBorder="1" applyAlignment="1">
      <alignment vertical="top" wrapText="1"/>
    </xf>
    <xf numFmtId="0" fontId="10" fillId="0" borderId="0" xfId="0" applyFont="1" applyFill="1" applyBorder="1" applyAlignment="1">
      <alignment vertical="top" wrapText="1"/>
    </xf>
    <xf numFmtId="0" fontId="32" fillId="0" borderId="0" xfId="0" applyFont="1" applyFill="1" applyBorder="1" applyAlignment="1">
      <alignment horizontal="left" vertical="center" wrapText="1"/>
    </xf>
    <xf numFmtId="0" fontId="0" fillId="0" borderId="0" xfId="0" applyAlignment="1">
      <alignment vertical="center" wrapText="1"/>
    </xf>
    <xf numFmtId="0" fontId="32" fillId="0" borderId="1" xfId="0" applyFont="1" applyFill="1" applyBorder="1" applyAlignment="1">
      <alignment horizontal="left" vertical="center" wrapText="1"/>
    </xf>
    <xf numFmtId="166" fontId="24" fillId="0" borderId="2" xfId="0" applyNumberFormat="1" applyFont="1" applyBorder="1" applyAlignment="1">
      <alignment horizontal="center" vertical="center"/>
    </xf>
    <xf numFmtId="0" fontId="40" fillId="0" borderId="2" xfId="0" applyFont="1" applyBorder="1" applyAlignment="1">
      <alignment horizontal="center" vertical="center"/>
    </xf>
    <xf numFmtId="0" fontId="25" fillId="0" borderId="2"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Fill="1" applyBorder="1" applyAlignment="1">
      <alignment horizontal="left" vertical="center"/>
    </xf>
    <xf numFmtId="0" fontId="4" fillId="0" borderId="1" xfId="0" applyFont="1" applyBorder="1" applyAlignment="1">
      <alignment vertical="center" wrapText="1"/>
    </xf>
    <xf numFmtId="0" fontId="0" fillId="0" borderId="1" xfId="0" applyBorder="1" applyAlignment="1">
      <alignment vertical="center" wrapText="1"/>
    </xf>
    <xf numFmtId="0" fontId="15" fillId="0" borderId="1" xfId="0" applyFont="1" applyFill="1" applyBorder="1" applyAlignment="1">
      <alignment vertical="center" wrapText="1"/>
    </xf>
    <xf numFmtId="0" fontId="27" fillId="0" borderId="1" xfId="0" applyFont="1" applyBorder="1" applyAlignment="1">
      <alignment vertical="center" wrapText="1"/>
    </xf>
    <xf numFmtId="0" fontId="15" fillId="0" borderId="1" xfId="0" applyFont="1" applyBorder="1" applyAlignment="1">
      <alignment vertical="center" wrapText="1"/>
    </xf>
    <xf numFmtId="0" fontId="0" fillId="0" borderId="3" xfId="0" applyBorder="1" applyAlignment="1">
      <alignment vertical="center" wrapText="1"/>
    </xf>
    <xf numFmtId="0" fontId="4" fillId="0" borderId="0" xfId="0" applyFont="1" applyBorder="1" applyAlignment="1">
      <alignment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xf>
    <xf numFmtId="0" fontId="4" fillId="0" borderId="0" xfId="0" applyFont="1" applyFill="1" applyAlignment="1">
      <alignment horizontal="left" vertical="center" wrapText="1"/>
    </xf>
    <xf numFmtId="0" fontId="10" fillId="0" borderId="2" xfId="0" applyFont="1" applyBorder="1" applyAlignment="1">
      <alignment horizontal="center" vertical="center" wrapText="1"/>
    </xf>
    <xf numFmtId="0" fontId="15" fillId="0" borderId="0" xfId="0" applyFont="1" applyFill="1" applyBorder="1" applyAlignment="1">
      <alignment horizontal="left" wrapText="1"/>
    </xf>
    <xf numFmtId="0" fontId="7" fillId="0" borderId="3" xfId="0" applyFont="1" applyFill="1" applyBorder="1" applyAlignment="1">
      <alignment horizontal="center" vertical="center"/>
    </xf>
    <xf numFmtId="0" fontId="15" fillId="0" borderId="1" xfId="0" applyFont="1" applyFill="1" applyBorder="1" applyAlignment="1">
      <alignment horizontal="left" vertical="center"/>
    </xf>
    <xf numFmtId="0" fontId="7" fillId="0" borderId="5" xfId="4" applyFont="1" applyFill="1" applyBorder="1" applyAlignment="1">
      <alignment horizontal="left" vertical="center" wrapText="1"/>
    </xf>
    <xf numFmtId="0" fontId="7" fillId="0" borderId="2" xfId="4" applyFont="1" applyFill="1" applyBorder="1" applyAlignment="1">
      <alignment horizontal="left" vertical="center" wrapText="1"/>
    </xf>
    <xf numFmtId="0" fontId="4" fillId="0" borderId="0" xfId="4" applyFont="1" applyFill="1" applyAlignment="1">
      <alignment horizontal="left" vertical="center" wrapText="1"/>
    </xf>
    <xf numFmtId="0" fontId="7" fillId="0" borderId="1" xfId="4" applyFont="1" applyFill="1" applyBorder="1" applyAlignment="1">
      <alignment horizontal="center" vertical="center" wrapText="1"/>
    </xf>
    <xf numFmtId="0" fontId="7" fillId="0" borderId="2"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4" fillId="0" borderId="1" xfId="4" applyFont="1" applyFill="1" applyBorder="1" applyAlignment="1">
      <alignment horizontal="left" vertical="center" wrapText="1"/>
    </xf>
    <xf numFmtId="0" fontId="7" fillId="0" borderId="2" xfId="0" applyFont="1" applyFill="1" applyBorder="1" applyAlignment="1">
      <alignment horizontal="center" vertical="top"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0" xfId="0" applyFont="1" applyFill="1" applyAlignment="1">
      <alignment horizontal="left" vertical="top" wrapText="1"/>
    </xf>
    <xf numFmtId="0" fontId="4" fillId="0" borderId="8" xfId="0" applyFont="1" applyFill="1" applyBorder="1" applyAlignment="1">
      <alignment horizontal="left" vertical="center" wrapText="1"/>
    </xf>
    <xf numFmtId="0" fontId="0" fillId="0" borderId="7" xfId="0" applyBorder="1" applyAlignment="1">
      <alignment horizontal="left" vertical="center" wrapText="1"/>
    </xf>
    <xf numFmtId="0" fontId="41" fillId="0" borderId="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Fill="1" applyBorder="1" applyAlignment="1">
      <alignment horizontal="center" vertical="center" wrapText="1"/>
    </xf>
    <xf numFmtId="0" fontId="32" fillId="0" borderId="8" xfId="0" applyFont="1" applyFill="1" applyBorder="1" applyAlignment="1">
      <alignment horizontal="left" vertical="center" wrapText="1"/>
    </xf>
    <xf numFmtId="0" fontId="0" fillId="0" borderId="0" xfId="0" applyAlignment="1">
      <alignment vertical="center"/>
    </xf>
    <xf numFmtId="0" fontId="15" fillId="0" borderId="8" xfId="0" applyFont="1" applyFill="1" applyBorder="1" applyAlignment="1">
      <alignment horizontal="left" vertical="center" wrapText="1"/>
    </xf>
    <xf numFmtId="0" fontId="10" fillId="0" borderId="8" xfId="0" applyFont="1" applyBorder="1" applyAlignment="1">
      <alignment vertical="center" wrapText="1"/>
    </xf>
    <xf numFmtId="0" fontId="10" fillId="0" borderId="0" xfId="0" applyFont="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center"/>
    </xf>
    <xf numFmtId="0" fontId="0" fillId="0" borderId="0" xfId="0" applyBorder="1" applyAlignment="1">
      <alignment vertical="center"/>
    </xf>
  </cellXfs>
  <cellStyles count="7">
    <cellStyle name="Hipervínculo" xfId="6" builtinId="8"/>
    <cellStyle name="Millares 2 2" xfId="5"/>
    <cellStyle name="Millares 3" xfId="3"/>
    <cellStyle name="Normal" xfId="0" builtinId="0"/>
    <cellStyle name="Normal 125" xfId="4"/>
    <cellStyle name="Normal_Marzo_2011"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685800</xdr:rowOff>
    </xdr:from>
    <xdr:to>
      <xdr:col>4</xdr:col>
      <xdr:colOff>228000</xdr:colOff>
      <xdr:row>2</xdr:row>
      <xdr:rowOff>17100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50" y="685800"/>
          <a:ext cx="990000" cy="36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0</xdr:row>
      <xdr:rowOff>438150</xdr:rowOff>
    </xdr:from>
    <xdr:to>
      <xdr:col>3</xdr:col>
      <xdr:colOff>990000</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76700" y="438150"/>
          <a:ext cx="990000" cy="36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30</xdr:col>
      <xdr:colOff>0</xdr:colOff>
      <xdr:row>0</xdr:row>
      <xdr:rowOff>323850</xdr:rowOff>
    </xdr:from>
    <xdr:to>
      <xdr:col>31</xdr:col>
      <xdr:colOff>228000</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6450" y="323850"/>
          <a:ext cx="990000" cy="36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1</xdr:row>
      <xdr:rowOff>9525</xdr:rowOff>
    </xdr:from>
    <xdr:to>
      <xdr:col>3</xdr:col>
      <xdr:colOff>990000</xdr:colOff>
      <xdr:row>2</xdr:row>
      <xdr:rowOff>17100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71975" y="504825"/>
          <a:ext cx="990000" cy="36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1809750</xdr:colOff>
      <xdr:row>0</xdr:row>
      <xdr:rowOff>314325</xdr:rowOff>
    </xdr:from>
    <xdr:to>
      <xdr:col>4</xdr:col>
      <xdr:colOff>218475</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33925" y="314325"/>
          <a:ext cx="990000" cy="36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1771650</xdr:colOff>
      <xdr:row>0</xdr:row>
      <xdr:rowOff>428625</xdr:rowOff>
    </xdr:from>
    <xdr:to>
      <xdr:col>4</xdr:col>
      <xdr:colOff>980475</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2175" y="428625"/>
          <a:ext cx="990000" cy="36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0</xdr:colOff>
      <xdr:row>1</xdr:row>
      <xdr:rowOff>19050</xdr:rowOff>
    </xdr:from>
    <xdr:to>
      <xdr:col>5</xdr:col>
      <xdr:colOff>161325</xdr:colOff>
      <xdr:row>1</xdr:row>
      <xdr:rowOff>379050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0" y="771525"/>
          <a:ext cx="990000" cy="36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23</xdr:col>
      <xdr:colOff>740833</xdr:colOff>
      <xdr:row>0</xdr:row>
      <xdr:rowOff>296334</xdr:rowOff>
    </xdr:from>
    <xdr:to>
      <xdr:col>25</xdr:col>
      <xdr:colOff>206833</xdr:colOff>
      <xdr:row>2</xdr:row>
      <xdr:rowOff>84834</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95750" y="296334"/>
          <a:ext cx="990000" cy="36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0</xdr:row>
      <xdr:rowOff>609600</xdr:rowOff>
    </xdr:from>
    <xdr:to>
      <xdr:col>4</xdr:col>
      <xdr:colOff>228000</xdr:colOff>
      <xdr:row>2</xdr:row>
      <xdr:rowOff>26625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50" y="609600"/>
          <a:ext cx="990000" cy="36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0</xdr:colOff>
      <xdr:row>1</xdr:row>
      <xdr:rowOff>161925</xdr:rowOff>
    </xdr:from>
    <xdr:to>
      <xdr:col>6</xdr:col>
      <xdr:colOff>228000</xdr:colOff>
      <xdr:row>1</xdr:row>
      <xdr:rowOff>521925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1100" y="609600"/>
          <a:ext cx="990000" cy="360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0</xdr:colOff>
      <xdr:row>0</xdr:row>
      <xdr:rowOff>476250</xdr:rowOff>
    </xdr:from>
    <xdr:to>
      <xdr:col>7</xdr:col>
      <xdr:colOff>228000</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00625" y="476250"/>
          <a:ext cx="99000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0</xdr:row>
      <xdr:rowOff>390525</xdr:rowOff>
    </xdr:from>
    <xdr:to>
      <xdr:col>19</xdr:col>
      <xdr:colOff>228000</xdr:colOff>
      <xdr:row>2</xdr:row>
      <xdr:rowOff>93300</xdr:rowOff>
    </xdr:to>
    <xdr:pic>
      <xdr:nvPicPr>
        <xdr:cNvPr id="4" name="Imagen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1725" y="390525"/>
          <a:ext cx="990000" cy="360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0</xdr:colOff>
      <xdr:row>0</xdr:row>
      <xdr:rowOff>1028700</xdr:rowOff>
    </xdr:from>
    <xdr:to>
      <xdr:col>4</xdr:col>
      <xdr:colOff>228000</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0" y="1028700"/>
          <a:ext cx="990000" cy="360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8659</xdr:colOff>
      <xdr:row>1</xdr:row>
      <xdr:rowOff>103909</xdr:rowOff>
    </xdr:from>
    <xdr:to>
      <xdr:col>5</xdr:col>
      <xdr:colOff>236659</xdr:colOff>
      <xdr:row>1</xdr:row>
      <xdr:rowOff>463909</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91841" y="978477"/>
          <a:ext cx="990000" cy="360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0</xdr:colOff>
      <xdr:row>0</xdr:row>
      <xdr:rowOff>390525</xdr:rowOff>
    </xdr:from>
    <xdr:to>
      <xdr:col>6</xdr:col>
      <xdr:colOff>228000</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0" y="390525"/>
          <a:ext cx="990000" cy="360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5</xdr:col>
      <xdr:colOff>0</xdr:colOff>
      <xdr:row>1</xdr:row>
      <xdr:rowOff>85725</xdr:rowOff>
    </xdr:from>
    <xdr:to>
      <xdr:col>6</xdr:col>
      <xdr:colOff>228000</xdr:colOff>
      <xdr:row>1</xdr:row>
      <xdr:rowOff>445725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0" y="533400"/>
          <a:ext cx="990000" cy="360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14</xdr:col>
      <xdr:colOff>723900</xdr:colOff>
      <xdr:row>0</xdr:row>
      <xdr:rowOff>333375</xdr:rowOff>
    </xdr:from>
    <xdr:to>
      <xdr:col>16</xdr:col>
      <xdr:colOff>189900</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77625" y="333375"/>
          <a:ext cx="990000" cy="360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0</xdr:colOff>
      <xdr:row>1</xdr:row>
      <xdr:rowOff>66675</xdr:rowOff>
    </xdr:from>
    <xdr:to>
      <xdr:col>4</xdr:col>
      <xdr:colOff>228000</xdr:colOff>
      <xdr:row>1</xdr:row>
      <xdr:rowOff>426675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91000" y="552450"/>
          <a:ext cx="990000" cy="36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704850</xdr:colOff>
      <xdr:row>0</xdr:row>
      <xdr:rowOff>371475</xdr:rowOff>
    </xdr:from>
    <xdr:to>
      <xdr:col>4</xdr:col>
      <xdr:colOff>170850</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600" y="371475"/>
          <a:ext cx="990000" cy="360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oneCellAnchor>
    <xdr:from>
      <xdr:col>1</xdr:col>
      <xdr:colOff>285750</xdr:colOff>
      <xdr:row>14</xdr:row>
      <xdr:rowOff>0</xdr:rowOff>
    </xdr:from>
    <xdr:ext cx="76200" cy="200025"/>
    <xdr:sp macro="" textlink="">
      <xdr:nvSpPr>
        <xdr:cNvPr id="2" name="Text Box 14"/>
        <xdr:cNvSpPr txBox="1">
          <a:spLocks noChangeArrowheads="1"/>
        </xdr:cNvSpPr>
      </xdr:nvSpPr>
      <xdr:spPr bwMode="auto">
        <a:xfrm>
          <a:off x="1047750" y="2667000"/>
          <a:ext cx="76200" cy="200025"/>
        </a:xfrm>
        <a:prstGeom prst="rect">
          <a:avLst/>
        </a:prstGeom>
        <a:noFill/>
        <a:ln w="9525">
          <a:noFill/>
          <a:miter lim="800000"/>
          <a:headEnd/>
          <a:tailEnd/>
        </a:ln>
      </xdr:spPr>
    </xdr:sp>
    <xdr:clientData/>
  </xdr:oneCellAnchor>
  <xdr:oneCellAnchor>
    <xdr:from>
      <xdr:col>3</xdr:col>
      <xdr:colOff>285750</xdr:colOff>
      <xdr:row>14</xdr:row>
      <xdr:rowOff>0</xdr:rowOff>
    </xdr:from>
    <xdr:ext cx="76200" cy="200025"/>
    <xdr:sp macro="" textlink="">
      <xdr:nvSpPr>
        <xdr:cNvPr id="3" name="Text Box 14"/>
        <xdr:cNvSpPr txBox="1">
          <a:spLocks noChangeArrowheads="1"/>
        </xdr:cNvSpPr>
      </xdr:nvSpPr>
      <xdr:spPr bwMode="auto">
        <a:xfrm>
          <a:off x="2571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4"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5"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6"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7"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8"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9"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3</xdr:col>
      <xdr:colOff>285750</xdr:colOff>
      <xdr:row>13</xdr:row>
      <xdr:rowOff>0</xdr:rowOff>
    </xdr:from>
    <xdr:ext cx="76200" cy="200025"/>
    <xdr:sp macro="" textlink="">
      <xdr:nvSpPr>
        <xdr:cNvPr id="10" name="Text Box 14"/>
        <xdr:cNvSpPr txBox="1">
          <a:spLocks noChangeArrowheads="1"/>
        </xdr:cNvSpPr>
      </xdr:nvSpPr>
      <xdr:spPr bwMode="auto">
        <a:xfrm>
          <a:off x="2571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1"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2"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3"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4"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5"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6"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twoCellAnchor editAs="oneCell">
    <xdr:from>
      <xdr:col>5</xdr:col>
      <xdr:colOff>723900</xdr:colOff>
      <xdr:row>0</xdr:row>
      <xdr:rowOff>304800</xdr:rowOff>
    </xdr:from>
    <xdr:to>
      <xdr:col>7</xdr:col>
      <xdr:colOff>189900</xdr:colOff>
      <xdr:row>2</xdr:row>
      <xdr:rowOff>83775</xdr:rowOff>
    </xdr:to>
    <xdr:pic>
      <xdr:nvPicPr>
        <xdr:cNvPr id="17" name="Imagen 1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3900" y="304800"/>
          <a:ext cx="990000" cy="360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733425</xdr:colOff>
      <xdr:row>0</xdr:row>
      <xdr:rowOff>371475</xdr:rowOff>
    </xdr:from>
    <xdr:to>
      <xdr:col>11</xdr:col>
      <xdr:colOff>199425</xdr:colOff>
      <xdr:row>2</xdr:row>
      <xdr:rowOff>36150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48650" y="371475"/>
          <a:ext cx="990000" cy="360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733425</xdr:colOff>
      <xdr:row>0</xdr:row>
      <xdr:rowOff>495300</xdr:rowOff>
    </xdr:from>
    <xdr:to>
      <xdr:col>4</xdr:col>
      <xdr:colOff>199425</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9650" y="495300"/>
          <a:ext cx="990000" cy="3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752475</xdr:colOff>
      <xdr:row>1</xdr:row>
      <xdr:rowOff>161925</xdr:rowOff>
    </xdr:from>
    <xdr:to>
      <xdr:col>6</xdr:col>
      <xdr:colOff>218475</xdr:colOff>
      <xdr:row>1</xdr:row>
      <xdr:rowOff>521925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1575" y="752475"/>
          <a:ext cx="990000" cy="360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676275</xdr:colOff>
      <xdr:row>1</xdr:row>
      <xdr:rowOff>57150</xdr:rowOff>
    </xdr:from>
    <xdr:to>
      <xdr:col>6</xdr:col>
      <xdr:colOff>142275</xdr:colOff>
      <xdr:row>1</xdr:row>
      <xdr:rowOff>417150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05375" y="600075"/>
          <a:ext cx="990000" cy="360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723900</xdr:colOff>
      <xdr:row>1</xdr:row>
      <xdr:rowOff>28575</xdr:rowOff>
    </xdr:from>
    <xdr:to>
      <xdr:col>5</xdr:col>
      <xdr:colOff>189900</xdr:colOff>
      <xdr:row>1</xdr:row>
      <xdr:rowOff>388575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95775" y="542925"/>
          <a:ext cx="990000" cy="3600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7</xdr:col>
      <xdr:colOff>695325</xdr:colOff>
      <xdr:row>0</xdr:row>
      <xdr:rowOff>352425</xdr:rowOff>
    </xdr:from>
    <xdr:to>
      <xdr:col>9</xdr:col>
      <xdr:colOff>161325</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29325" y="352425"/>
          <a:ext cx="990000" cy="360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11</xdr:col>
      <xdr:colOff>695325</xdr:colOff>
      <xdr:row>0</xdr:row>
      <xdr:rowOff>333375</xdr:rowOff>
    </xdr:from>
    <xdr:to>
      <xdr:col>13</xdr:col>
      <xdr:colOff>161325</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7325" y="333375"/>
          <a:ext cx="990000" cy="360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6</xdr:col>
      <xdr:colOff>704850</xdr:colOff>
      <xdr:row>0</xdr:row>
      <xdr:rowOff>371475</xdr:rowOff>
    </xdr:from>
    <xdr:to>
      <xdr:col>8</xdr:col>
      <xdr:colOff>170850</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29325" y="371475"/>
          <a:ext cx="990000" cy="360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723900</xdr:colOff>
      <xdr:row>0</xdr:row>
      <xdr:rowOff>590550</xdr:rowOff>
    </xdr:from>
    <xdr:to>
      <xdr:col>4</xdr:col>
      <xdr:colOff>189900</xdr:colOff>
      <xdr:row>1</xdr:row>
      <xdr:rowOff>293325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19400" y="590550"/>
          <a:ext cx="990000" cy="3600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723900</xdr:colOff>
      <xdr:row>0</xdr:row>
      <xdr:rowOff>447675</xdr:rowOff>
    </xdr:from>
    <xdr:to>
      <xdr:col>8</xdr:col>
      <xdr:colOff>189900</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76975" y="447675"/>
          <a:ext cx="990000" cy="3600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752475</xdr:colOff>
      <xdr:row>1</xdr:row>
      <xdr:rowOff>161925</xdr:rowOff>
    </xdr:from>
    <xdr:to>
      <xdr:col>6</xdr:col>
      <xdr:colOff>218475</xdr:colOff>
      <xdr:row>1</xdr:row>
      <xdr:rowOff>521925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1575" y="704850"/>
          <a:ext cx="990000" cy="360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3</xdr:col>
      <xdr:colOff>742950</xdr:colOff>
      <xdr:row>0</xdr:row>
      <xdr:rowOff>485775</xdr:rowOff>
    </xdr:from>
    <xdr:to>
      <xdr:col>5</xdr:col>
      <xdr:colOff>208950</xdr:colOff>
      <xdr:row>1</xdr:row>
      <xdr:rowOff>283800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29025" y="485775"/>
          <a:ext cx="990000" cy="360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22</xdr:col>
      <xdr:colOff>723900</xdr:colOff>
      <xdr:row>0</xdr:row>
      <xdr:rowOff>333375</xdr:rowOff>
    </xdr:from>
    <xdr:to>
      <xdr:col>24</xdr:col>
      <xdr:colOff>189900</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78000" y="333375"/>
          <a:ext cx="990000" cy="3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9525</xdr:colOff>
      <xdr:row>0</xdr:row>
      <xdr:rowOff>628650</xdr:rowOff>
    </xdr:from>
    <xdr:to>
      <xdr:col>5</xdr:col>
      <xdr:colOff>237525</xdr:colOff>
      <xdr:row>2</xdr:row>
      <xdr:rowOff>17100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4775" y="628650"/>
          <a:ext cx="990000" cy="3600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23</xdr:col>
      <xdr:colOff>714375</xdr:colOff>
      <xdr:row>0</xdr:row>
      <xdr:rowOff>323850</xdr:rowOff>
    </xdr:from>
    <xdr:to>
      <xdr:col>25</xdr:col>
      <xdr:colOff>180375</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83050" y="323850"/>
          <a:ext cx="990000" cy="3600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4</xdr:col>
      <xdr:colOff>1885950</xdr:colOff>
      <xdr:row>1</xdr:row>
      <xdr:rowOff>28575</xdr:rowOff>
    </xdr:from>
    <xdr:to>
      <xdr:col>6</xdr:col>
      <xdr:colOff>123225</xdr:colOff>
      <xdr:row>1</xdr:row>
      <xdr:rowOff>388575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24800" y="457200"/>
          <a:ext cx="990000" cy="3600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2</xdr:col>
      <xdr:colOff>1419225</xdr:colOff>
      <xdr:row>0</xdr:row>
      <xdr:rowOff>666750</xdr:rowOff>
    </xdr:from>
    <xdr:to>
      <xdr:col>3</xdr:col>
      <xdr:colOff>961425</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48125" y="666750"/>
          <a:ext cx="990000" cy="3600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9525</xdr:colOff>
      <xdr:row>1</xdr:row>
      <xdr:rowOff>152400</xdr:rowOff>
    </xdr:from>
    <xdr:to>
      <xdr:col>6</xdr:col>
      <xdr:colOff>237525</xdr:colOff>
      <xdr:row>1</xdr:row>
      <xdr:rowOff>512400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43700" y="885825"/>
          <a:ext cx="990000" cy="3600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3</xdr:col>
      <xdr:colOff>0</xdr:colOff>
      <xdr:row>0</xdr:row>
      <xdr:rowOff>647700</xdr:rowOff>
    </xdr:from>
    <xdr:to>
      <xdr:col>3</xdr:col>
      <xdr:colOff>990000</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76700" y="647700"/>
          <a:ext cx="990000" cy="3600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3</xdr:col>
      <xdr:colOff>1762125</xdr:colOff>
      <xdr:row>1</xdr:row>
      <xdr:rowOff>0</xdr:rowOff>
    </xdr:from>
    <xdr:to>
      <xdr:col>4</xdr:col>
      <xdr:colOff>970950</xdr:colOff>
      <xdr:row>2</xdr:row>
      <xdr:rowOff>36150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24500" y="571500"/>
          <a:ext cx="990000" cy="3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1</xdr:row>
      <xdr:rowOff>38100</xdr:rowOff>
    </xdr:from>
    <xdr:to>
      <xdr:col>4</xdr:col>
      <xdr:colOff>228000</xdr:colOff>
      <xdr:row>1</xdr:row>
      <xdr:rowOff>398100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50" y="923925"/>
          <a:ext cx="990000" cy="3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733425</xdr:colOff>
      <xdr:row>0</xdr:row>
      <xdr:rowOff>304800</xdr:rowOff>
    </xdr:from>
    <xdr:to>
      <xdr:col>7</xdr:col>
      <xdr:colOff>199425</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72050" y="304800"/>
          <a:ext cx="990000" cy="36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9525</xdr:colOff>
      <xdr:row>1</xdr:row>
      <xdr:rowOff>142875</xdr:rowOff>
    </xdr:from>
    <xdr:to>
      <xdr:col>6</xdr:col>
      <xdr:colOff>237525</xdr:colOff>
      <xdr:row>1</xdr:row>
      <xdr:rowOff>502875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8325" y="638175"/>
          <a:ext cx="990000" cy="3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9525</xdr:colOff>
      <xdr:row>0</xdr:row>
      <xdr:rowOff>723900</xdr:rowOff>
    </xdr:from>
    <xdr:to>
      <xdr:col>4</xdr:col>
      <xdr:colOff>237525</xdr:colOff>
      <xdr:row>2</xdr:row>
      <xdr:rowOff>7575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67025" y="723900"/>
          <a:ext cx="990000" cy="3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752475</xdr:colOff>
      <xdr:row>0</xdr:row>
      <xdr:rowOff>400050</xdr:rowOff>
    </xdr:from>
    <xdr:to>
      <xdr:col>9</xdr:col>
      <xdr:colOff>218475</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400050"/>
          <a:ext cx="990000" cy="36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pps1.semarnat.gob.mx/dgeia/indicadores17/conjuntob/indicador/06_biodiversidad/03_oceanicos/arrecifes/6_3_1_5.html" TargetMode="External"/><Relationship Id="rId13" Type="http://schemas.openxmlformats.org/officeDocument/2006/relationships/hyperlink" Target="http://apps1.semarnat.gob.mx/dgeia/indicadores17/conjuntob/indicador/06_biodiversidad/04_especies/cetaceos/6_4_1_5.html" TargetMode="External"/><Relationship Id="rId18" Type="http://schemas.openxmlformats.org/officeDocument/2006/relationships/hyperlink" Target="http://apps1.semarnat.gob.mx/dgeia/indicadores17/conjuntob/indicador/06_biodiversidad/04_especies/6_4_3.html" TargetMode="External"/><Relationship Id="rId26" Type="http://schemas.openxmlformats.org/officeDocument/2006/relationships/hyperlink" Target="http://apps1.semarnat.gob.mx/dgeia/indicadores17/conjuntob/indicador/06_biodiversidad/03_oceanicos/6_3_5.html" TargetMode="External"/><Relationship Id="rId39" Type="http://schemas.openxmlformats.org/officeDocument/2006/relationships/hyperlink" Target="http://apps1.semarnat.gob.mx/dgeia/indicadores17/conjuntob/indicador/06_biodiversidad/04_especies/tortugas/6_4_2_2.html" TargetMode="External"/><Relationship Id="rId3" Type="http://schemas.openxmlformats.org/officeDocument/2006/relationships/hyperlink" Target="http://apps1.semarnat.gob.mx/dgeia/indicadores17/conjuntob/indicador/06_biodiversidad/02_acuaticos/6_2_3.html" TargetMode="External"/><Relationship Id="rId21" Type="http://schemas.openxmlformats.org/officeDocument/2006/relationships/hyperlink" Target="http://apps1.semarnat.gob.mx/dgeia/indicadores17/conjuntob/indicador/06_biodiversidad/04_especies/6_4_6.html" TargetMode="External"/><Relationship Id="rId34" Type="http://schemas.openxmlformats.org/officeDocument/2006/relationships/hyperlink" Target="http://apps1.semarnat.gob.mx/dgeia/indicadores17/conjuntob/indicador/06_biodiversidad/01_terrestres/6_1_3.html" TargetMode="External"/><Relationship Id="rId42" Type="http://schemas.openxmlformats.org/officeDocument/2006/relationships/hyperlink" Target="http://apps1.semarnat.gob.mx/dgeia/indicadores17/conjuntob/indicador/06_biodiversidad/04_especies/tortugas/6_4_2_5.html" TargetMode="External"/><Relationship Id="rId7" Type="http://schemas.openxmlformats.org/officeDocument/2006/relationships/hyperlink" Target="http://apps1.semarnat.gob.mx/dgeia/indicadores17/conjuntob/indicador/06_biodiversidad/03_oceanicos/arrecifes/6_3_1_4.html" TargetMode="External"/><Relationship Id="rId12" Type="http://schemas.openxmlformats.org/officeDocument/2006/relationships/hyperlink" Target="http://apps1.semarnat.gob.mx/dgeia/indicadores17/conjuntob/indicador/06_biodiversidad/04_especies/cetaceos/6_4_1_4.html" TargetMode="External"/><Relationship Id="rId17" Type="http://schemas.openxmlformats.org/officeDocument/2006/relationships/hyperlink" Target="http://apps1.semarnat.gob.mx/dgeia/indicadores17/conjuntob/indicador/06_biodiversidad/04_especies/6_4_2.html" TargetMode="External"/><Relationship Id="rId25" Type="http://schemas.openxmlformats.org/officeDocument/2006/relationships/hyperlink" Target="http://apps1.semarnat.gob.mx/dgeia/indicadores17/conjuntob/indicador/06_biodiversidad/03_oceanicos/6_3_4.html" TargetMode="External"/><Relationship Id="rId33" Type="http://schemas.openxmlformats.org/officeDocument/2006/relationships/hyperlink" Target="http://apps1.semarnat.gob.mx/dgeia/indicadores17/conjuntob/indicador/06_biodiversidad/01_terrestres/6_1_2.html" TargetMode="External"/><Relationship Id="rId38" Type="http://schemas.openxmlformats.org/officeDocument/2006/relationships/hyperlink" Target="http://apps1.semarnat.gob.mx/dgeia/indicadores17/conjuntob/indicador/06_biodiversidad/04_especies/tortugas/6_4_2_1.html" TargetMode="External"/><Relationship Id="rId2" Type="http://schemas.openxmlformats.org/officeDocument/2006/relationships/hyperlink" Target="http://apps1.semarnat.gob.mx/dgeia/indicadores17/conjuntob/indicador/06_biodiversidad/02_acuaticos/6_2_2.html" TargetMode="External"/><Relationship Id="rId16" Type="http://schemas.openxmlformats.org/officeDocument/2006/relationships/hyperlink" Target="http://apps1.semarnat.gob.mx/dgeia/indicadores17/conjuntob/indicador/06_biodiversidad/04_especies/6_4_1.html" TargetMode="External"/><Relationship Id="rId20" Type="http://schemas.openxmlformats.org/officeDocument/2006/relationships/hyperlink" Target="http://apps1.semarnat.gob.mx/dgeia/indicadores17/conjuntob/indicador/06_biodiversidad/04_especies/6_4_5.html" TargetMode="External"/><Relationship Id="rId29" Type="http://schemas.openxmlformats.org/officeDocument/2006/relationships/hyperlink" Target="http://apps1.semarnat.gob.mx/dgeia/indicadores17/conjuntob/indicador/06_biodiversidad/03_oceanicos/6_3_9.html" TargetMode="External"/><Relationship Id="rId41" Type="http://schemas.openxmlformats.org/officeDocument/2006/relationships/hyperlink" Target="http://apps1.semarnat.gob.mx/dgeia/indicadores17/conjuntob/indicador/06_biodiversidad/04_especies/tortugas/6_4_2_4.html" TargetMode="External"/><Relationship Id="rId1" Type="http://schemas.openxmlformats.org/officeDocument/2006/relationships/hyperlink" Target="http://apps1.semarnat.gob.mx/dgeia/indicadores17/conjuntob/indicador/06_biodiversidad/02_acuaticos/6_2_1.html" TargetMode="External"/><Relationship Id="rId6" Type="http://schemas.openxmlformats.org/officeDocument/2006/relationships/hyperlink" Target="http://apps1.semarnat.gob.mx/dgeia/indicadores17/conjuntob/indicador/06_biodiversidad/03_oceanicos/arrecifes/6_3_1_3.html" TargetMode="External"/><Relationship Id="rId11" Type="http://schemas.openxmlformats.org/officeDocument/2006/relationships/hyperlink" Target="http://apps1.semarnat.gob.mx/dgeia/indicadores17/conjuntob/indicador/06_biodiversidad/04_especies/cetaceos/6_4_1_3.html" TargetMode="External"/><Relationship Id="rId24" Type="http://schemas.openxmlformats.org/officeDocument/2006/relationships/hyperlink" Target="http://apps1.semarnat.gob.mx/dgeia/indicadores17/conjuntob/indicador/06_biodiversidad/03_oceanicos/6_3_3.html" TargetMode="External"/><Relationship Id="rId32" Type="http://schemas.openxmlformats.org/officeDocument/2006/relationships/hyperlink" Target="http://apps1.semarnat.gob.mx/dgeia/indicadores17/conjuntob/indicador/06_biodiversidad/01_terrestres/6_1_1.html" TargetMode="External"/><Relationship Id="rId37" Type="http://schemas.openxmlformats.org/officeDocument/2006/relationships/hyperlink" Target="http://apps1.semarnat.gob.mx/dgeia/indicadores17/conjuntob/indicador/06_biodiversidad/01_terrestres/6_1_6.html" TargetMode="External"/><Relationship Id="rId40" Type="http://schemas.openxmlformats.org/officeDocument/2006/relationships/hyperlink" Target="http://apps1.semarnat.gob.mx/dgeia/indicadores17/conjuntob/indicador/06_biodiversidad/04_especies/tortugas/6_4_2_3.html" TargetMode="External"/><Relationship Id="rId45" Type="http://schemas.openxmlformats.org/officeDocument/2006/relationships/printerSettings" Target="../printerSettings/printerSettings1.bin"/><Relationship Id="rId5" Type="http://schemas.openxmlformats.org/officeDocument/2006/relationships/hyperlink" Target="http://apps1.semarnat.gob.mx/dgeia/indicadores17/conjuntob/indicador/06_biodiversidad/03_oceanicos/arrecifes/6_3_1_1.html" TargetMode="External"/><Relationship Id="rId15" Type="http://schemas.openxmlformats.org/officeDocument/2006/relationships/hyperlink" Target="http://apps1.semarnat.gob.mx/dgeia/indicadores17/conjuntob/indicador/06_biodiversidad/04_especies/cetaceos/6_4_1_7.html" TargetMode="External"/><Relationship Id="rId23" Type="http://schemas.openxmlformats.org/officeDocument/2006/relationships/hyperlink" Target="http://apps1.semarnat.gob.mx/dgeia/indicadores17/conjuntob/indicador/06_biodiversidad/03_oceanicos/6_3_2.html" TargetMode="External"/><Relationship Id="rId28" Type="http://schemas.openxmlformats.org/officeDocument/2006/relationships/hyperlink" Target="http://apps1.semarnat.gob.mx/dgeia/indicadores17/conjuntob/indicador/06_biodiversidad/03_oceanicos/6_3_8.html" TargetMode="External"/><Relationship Id="rId36" Type="http://schemas.openxmlformats.org/officeDocument/2006/relationships/hyperlink" Target="http://apps1.semarnat.gob.mx/dgeia/indicadores17/conjuntob/indicador/06_biodiversidad/01_terrestres/6_1_5.html" TargetMode="External"/><Relationship Id="rId10" Type="http://schemas.openxmlformats.org/officeDocument/2006/relationships/hyperlink" Target="http://apps1.semarnat.gob.mx/dgeia/indicadores17/conjuntob/indicador/06_biodiversidad/04_especies/cetaceos/6_4_1_2.html" TargetMode="External"/><Relationship Id="rId19" Type="http://schemas.openxmlformats.org/officeDocument/2006/relationships/hyperlink" Target="http://apps1.semarnat.gob.mx/dgeia/indicadores17/conjuntob/indicador/06_biodiversidad/04_especies/6_4_4.html" TargetMode="External"/><Relationship Id="rId31" Type="http://schemas.openxmlformats.org/officeDocument/2006/relationships/hyperlink" Target="http://apps1.semarnat.gob.mx/dgeia/indicadores17/conjuntob/indicador/06_biodiversidad/03_oceanicos/6_3_11.html" TargetMode="External"/><Relationship Id="rId44" Type="http://schemas.openxmlformats.org/officeDocument/2006/relationships/hyperlink" Target="http://apps1.semarnat.gob.mx/dgeia/indicadores17/conjuntob/indicador/06_biodiversidad/04_especies/tortugas/6_4_2_7.html" TargetMode="External"/><Relationship Id="rId4" Type="http://schemas.openxmlformats.org/officeDocument/2006/relationships/hyperlink" Target="http://apps1.semarnat.gob.mx/dgeia/indicadores17/conjuntob/indicador/06_biodiversidad/02_acuaticos/6_2_4.html" TargetMode="External"/><Relationship Id="rId9" Type="http://schemas.openxmlformats.org/officeDocument/2006/relationships/hyperlink" Target="http://apps1.semarnat.gob.mx/dgeia/indicadores17/conjuntob/indicador/06_biodiversidad/04_especies/cetaceos/6_4_1_1.html" TargetMode="External"/><Relationship Id="rId14" Type="http://schemas.openxmlformats.org/officeDocument/2006/relationships/hyperlink" Target="http://apps1.semarnat.gob.mx/dgeia/indicadores17/conjuntob/indicador/06_biodiversidad/04_especies/cetaceos/6_4_1_6.html" TargetMode="External"/><Relationship Id="rId22" Type="http://schemas.openxmlformats.org/officeDocument/2006/relationships/hyperlink" Target="http://apps1.semarnat.gob.mx/dgeia/indicadores17/conjuntob/indicador/06_biodiversidad/03_oceanicos/6_3_1.html" TargetMode="External"/><Relationship Id="rId27" Type="http://schemas.openxmlformats.org/officeDocument/2006/relationships/hyperlink" Target="http://apps1.semarnat.gob.mx/dgeia/indicadores17/conjuntob/indicador/06_biodiversidad/03_oceanicos/6_3_7.html" TargetMode="External"/><Relationship Id="rId30" Type="http://schemas.openxmlformats.org/officeDocument/2006/relationships/hyperlink" Target="http://apps1.semarnat.gob.mx/dgeia/indicadores17/conjuntob/indicador/06_biodiversidad/03_oceanicos/6_3_10.html" TargetMode="External"/><Relationship Id="rId35" Type="http://schemas.openxmlformats.org/officeDocument/2006/relationships/hyperlink" Target="http://apps1.semarnat.gob.mx/dgeia/indicadores17/conjuntob/indicador/06_biodiversidad/01_terrestres/6_1_4.html" TargetMode="External"/><Relationship Id="rId43" Type="http://schemas.openxmlformats.org/officeDocument/2006/relationships/hyperlink" Target="http://apps1.semarnat.gob.mx/dgeia/indicadores17/conjuntob/indicador/06_biodiversidad/04_especies/tortugas/6_4_2_6.html"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workbookViewId="0"/>
  </sheetViews>
  <sheetFormatPr baseColWidth="10" defaultRowHeight="15" x14ac:dyDescent="0.25"/>
  <cols>
    <col min="2" max="2" width="1" customWidth="1"/>
    <col min="3" max="3" width="1.28515625" customWidth="1"/>
  </cols>
  <sheetData>
    <row r="1" spans="1:11" x14ac:dyDescent="0.25">
      <c r="A1" t="s">
        <v>374</v>
      </c>
    </row>
    <row r="2" spans="1:11" x14ac:dyDescent="0.25">
      <c r="B2" t="s">
        <v>412</v>
      </c>
    </row>
    <row r="3" spans="1:11" x14ac:dyDescent="0.25">
      <c r="D3" s="236" t="s">
        <v>426</v>
      </c>
      <c r="E3" s="236"/>
      <c r="F3" s="236"/>
    </row>
    <row r="4" spans="1:11" x14ac:dyDescent="0.25">
      <c r="D4" s="236" t="s">
        <v>407</v>
      </c>
      <c r="E4" s="236"/>
      <c r="F4" s="236"/>
      <c r="G4" s="236"/>
    </row>
    <row r="5" spans="1:11" x14ac:dyDescent="0.25">
      <c r="D5" s="236" t="s">
        <v>408</v>
      </c>
      <c r="E5" s="236"/>
      <c r="F5" s="236"/>
      <c r="G5" s="236"/>
      <c r="H5" s="236"/>
      <c r="I5" s="236"/>
    </row>
    <row r="6" spans="1:11" x14ac:dyDescent="0.25">
      <c r="D6" s="236" t="s">
        <v>409</v>
      </c>
      <c r="E6" s="236"/>
      <c r="F6" s="236"/>
      <c r="G6" s="236"/>
      <c r="H6" s="236"/>
    </row>
    <row r="7" spans="1:11" x14ac:dyDescent="0.25">
      <c r="D7" s="236" t="s">
        <v>410</v>
      </c>
      <c r="E7" s="236"/>
      <c r="F7" s="236"/>
      <c r="G7" s="236"/>
    </row>
    <row r="8" spans="1:11" x14ac:dyDescent="0.25">
      <c r="D8" s="236" t="s">
        <v>411</v>
      </c>
      <c r="E8" s="236"/>
      <c r="F8" s="236"/>
      <c r="G8" s="236"/>
      <c r="H8" s="236"/>
    </row>
    <row r="9" spans="1:11" x14ac:dyDescent="0.25">
      <c r="B9" t="s">
        <v>419</v>
      </c>
    </row>
    <row r="10" spans="1:11" x14ac:dyDescent="0.25">
      <c r="D10" s="236" t="s">
        <v>375</v>
      </c>
      <c r="E10" s="236"/>
      <c r="F10" s="236"/>
      <c r="G10" s="236"/>
      <c r="H10" s="236"/>
      <c r="I10" s="236"/>
      <c r="J10" s="236"/>
    </row>
    <row r="11" spans="1:11" x14ac:dyDescent="0.25">
      <c r="D11" s="236" t="s">
        <v>376</v>
      </c>
      <c r="E11" s="236"/>
      <c r="F11" s="236"/>
      <c r="G11" s="236"/>
      <c r="H11" s="236"/>
      <c r="I11" s="236"/>
      <c r="J11" s="236"/>
      <c r="K11" s="236"/>
    </row>
    <row r="12" spans="1:11" x14ac:dyDescent="0.25">
      <c r="D12" s="236" t="s">
        <v>377</v>
      </c>
      <c r="E12" s="236"/>
      <c r="F12" s="236"/>
      <c r="G12" s="236"/>
      <c r="H12" s="236"/>
    </row>
    <row r="13" spans="1:11" x14ac:dyDescent="0.25">
      <c r="D13" s="236" t="s">
        <v>378</v>
      </c>
      <c r="E13" s="236"/>
      <c r="F13" s="236"/>
      <c r="G13" s="236"/>
      <c r="H13" s="236"/>
      <c r="I13" s="236"/>
    </row>
    <row r="14" spans="1:11" x14ac:dyDescent="0.25">
      <c r="B14" t="s">
        <v>420</v>
      </c>
    </row>
    <row r="15" spans="1:11" x14ac:dyDescent="0.25">
      <c r="D15" s="236" t="s">
        <v>397</v>
      </c>
      <c r="E15" s="236"/>
      <c r="F15" s="236"/>
    </row>
    <row r="16" spans="1:11" x14ac:dyDescent="0.25">
      <c r="D16" s="236" t="s">
        <v>398</v>
      </c>
      <c r="E16" s="236"/>
      <c r="F16" s="236"/>
      <c r="G16" s="236"/>
      <c r="H16" s="236"/>
    </row>
    <row r="17" spans="2:12" x14ac:dyDescent="0.25">
      <c r="D17" s="236" t="s">
        <v>427</v>
      </c>
      <c r="E17" s="236"/>
      <c r="F17" s="236"/>
      <c r="G17" s="236"/>
      <c r="H17" s="236"/>
      <c r="I17" s="236"/>
      <c r="J17" s="236"/>
    </row>
    <row r="18" spans="2:12" x14ac:dyDescent="0.25">
      <c r="D18" s="236" t="s">
        <v>399</v>
      </c>
      <c r="E18" s="236"/>
      <c r="F18" s="236"/>
      <c r="G18" s="236"/>
      <c r="H18" s="236"/>
      <c r="I18" s="236"/>
    </row>
    <row r="19" spans="2:12" x14ac:dyDescent="0.25">
      <c r="D19" s="236" t="s">
        <v>400</v>
      </c>
      <c r="E19" s="236"/>
      <c r="F19" s="236"/>
      <c r="G19" s="236"/>
    </row>
    <row r="20" spans="2:12" x14ac:dyDescent="0.25">
      <c r="D20" s="236" t="s">
        <v>401</v>
      </c>
      <c r="E20" s="236"/>
      <c r="F20" s="236"/>
    </row>
    <row r="21" spans="2:12" x14ac:dyDescent="0.25">
      <c r="D21" s="236" t="s">
        <v>402</v>
      </c>
      <c r="E21" s="236"/>
      <c r="F21" s="236"/>
      <c r="G21" s="236"/>
      <c r="H21" s="236"/>
    </row>
    <row r="22" spans="2:12" x14ac:dyDescent="0.25">
      <c r="D22" s="236" t="s">
        <v>403</v>
      </c>
      <c r="E22" s="236"/>
      <c r="F22" s="236"/>
      <c r="G22" s="236"/>
      <c r="H22" s="236"/>
      <c r="I22" s="236"/>
    </row>
    <row r="23" spans="2:12" x14ac:dyDescent="0.25">
      <c r="D23" s="236" t="s">
        <v>404</v>
      </c>
      <c r="E23" s="236"/>
      <c r="F23" s="236"/>
      <c r="G23" s="236"/>
    </row>
    <row r="24" spans="2:12" x14ac:dyDescent="0.25">
      <c r="D24" s="236" t="s">
        <v>405</v>
      </c>
      <c r="E24" s="236"/>
      <c r="F24" s="236"/>
      <c r="G24" s="236"/>
      <c r="H24" s="236"/>
    </row>
    <row r="25" spans="2:12" x14ac:dyDescent="0.25">
      <c r="D25" s="236" t="s">
        <v>406</v>
      </c>
      <c r="E25" s="236"/>
      <c r="F25" s="236"/>
      <c r="G25" s="236"/>
      <c r="H25" s="236"/>
      <c r="I25" s="236"/>
    </row>
    <row r="26" spans="2:12" x14ac:dyDescent="0.25">
      <c r="C26" t="s">
        <v>422</v>
      </c>
    </row>
    <row r="27" spans="2:12" x14ac:dyDescent="0.25">
      <c r="D27" s="236" t="s">
        <v>379</v>
      </c>
      <c r="E27" s="236"/>
      <c r="F27" s="236"/>
      <c r="G27" s="236"/>
      <c r="H27" s="236"/>
      <c r="I27" s="236"/>
      <c r="J27" s="236"/>
    </row>
    <row r="28" spans="2:12" x14ac:dyDescent="0.25">
      <c r="D28" s="236" t="s">
        <v>380</v>
      </c>
      <c r="E28" s="236"/>
      <c r="F28" s="236"/>
      <c r="G28" s="236"/>
      <c r="H28" s="236"/>
    </row>
    <row r="29" spans="2:12" x14ac:dyDescent="0.25">
      <c r="D29" s="236" t="s">
        <v>381</v>
      </c>
      <c r="E29" s="236"/>
      <c r="F29" s="236"/>
      <c r="G29" s="236"/>
      <c r="H29" s="236"/>
    </row>
    <row r="30" spans="2:12" x14ac:dyDescent="0.25">
      <c r="D30" s="236" t="s">
        <v>382</v>
      </c>
      <c r="E30" s="236"/>
      <c r="F30" s="236"/>
      <c r="G30" s="236"/>
      <c r="H30" s="236"/>
      <c r="I30" s="236"/>
    </row>
    <row r="31" spans="2:12" x14ac:dyDescent="0.25">
      <c r="C31" s="234"/>
      <c r="D31" s="236" t="s">
        <v>383</v>
      </c>
      <c r="E31" s="236"/>
      <c r="F31" s="236"/>
      <c r="G31" s="236"/>
      <c r="H31" s="236"/>
      <c r="I31" s="236"/>
      <c r="J31" s="236"/>
      <c r="K31" s="236"/>
      <c r="L31" s="236"/>
    </row>
    <row r="32" spans="2:12" x14ac:dyDescent="0.25">
      <c r="B32" t="s">
        <v>421</v>
      </c>
    </row>
    <row r="33" spans="3:14" x14ac:dyDescent="0.25">
      <c r="D33" s="236" t="s">
        <v>391</v>
      </c>
      <c r="E33" s="236"/>
      <c r="F33" s="236"/>
      <c r="G33" s="236"/>
      <c r="H33" s="236"/>
      <c r="I33" s="236"/>
      <c r="J33" s="236"/>
      <c r="K33" s="236"/>
      <c r="L33" s="236"/>
    </row>
    <row r="34" spans="3:14" x14ac:dyDescent="0.25">
      <c r="D34" s="236" t="s">
        <v>392</v>
      </c>
      <c r="E34" s="236"/>
      <c r="F34" s="236"/>
      <c r="G34" s="236"/>
      <c r="H34" s="236"/>
    </row>
    <row r="35" spans="3:14" x14ac:dyDescent="0.25">
      <c r="D35" s="236" t="s">
        <v>393</v>
      </c>
      <c r="E35" s="236"/>
      <c r="F35" s="236"/>
    </row>
    <row r="36" spans="3:14" x14ac:dyDescent="0.25">
      <c r="D36" s="236" t="s">
        <v>394</v>
      </c>
      <c r="E36" s="236"/>
      <c r="F36" s="236"/>
      <c r="G36" s="236"/>
      <c r="H36" s="236"/>
      <c r="I36" s="236"/>
    </row>
    <row r="37" spans="3:14" x14ac:dyDescent="0.25">
      <c r="D37" s="236" t="s">
        <v>396</v>
      </c>
      <c r="E37" s="236"/>
      <c r="F37" s="236"/>
      <c r="G37" s="236"/>
      <c r="H37" s="236"/>
      <c r="I37" s="236"/>
      <c r="J37" s="236"/>
      <c r="K37" s="236"/>
      <c r="L37" s="236"/>
    </row>
    <row r="38" spans="3:14" x14ac:dyDescent="0.25">
      <c r="D38" s="236" t="s">
        <v>395</v>
      </c>
      <c r="E38" s="236"/>
      <c r="F38" s="236"/>
      <c r="G38" s="236"/>
      <c r="H38" s="236"/>
      <c r="I38" s="236"/>
      <c r="J38" s="236"/>
      <c r="K38" s="236"/>
      <c r="L38" s="236"/>
      <c r="M38" s="236"/>
    </row>
    <row r="39" spans="3:14" x14ac:dyDescent="0.25">
      <c r="C39" t="s">
        <v>424</v>
      </c>
    </row>
    <row r="40" spans="3:14" x14ac:dyDescent="0.25">
      <c r="D40" s="236" t="s">
        <v>384</v>
      </c>
      <c r="E40" s="236"/>
      <c r="F40" s="236"/>
      <c r="G40" s="236"/>
      <c r="H40" s="236"/>
    </row>
    <row r="41" spans="3:14" x14ac:dyDescent="0.25">
      <c r="D41" s="236" t="s">
        <v>385</v>
      </c>
      <c r="E41" s="236"/>
      <c r="F41" s="236"/>
      <c r="G41" s="236"/>
      <c r="H41" s="236"/>
      <c r="I41" s="236"/>
      <c r="J41" s="236"/>
      <c r="K41" s="236"/>
    </row>
    <row r="42" spans="3:14" x14ac:dyDescent="0.25">
      <c r="D42" s="236" t="s">
        <v>386</v>
      </c>
      <c r="E42" s="236"/>
      <c r="F42" s="236"/>
      <c r="G42" s="236"/>
      <c r="H42" s="236"/>
      <c r="I42" s="236"/>
    </row>
    <row r="43" spans="3:14" x14ac:dyDescent="0.25">
      <c r="D43" s="236" t="s">
        <v>387</v>
      </c>
      <c r="E43" s="236"/>
      <c r="F43" s="236"/>
      <c r="G43" s="236"/>
    </row>
    <row r="44" spans="3:14" x14ac:dyDescent="0.25">
      <c r="D44" s="236" t="s">
        <v>388</v>
      </c>
      <c r="E44" s="236"/>
      <c r="F44" s="236"/>
      <c r="G44" s="236"/>
      <c r="H44" s="236"/>
      <c r="I44" s="236"/>
      <c r="J44" s="236"/>
    </row>
    <row r="45" spans="3:14" x14ac:dyDescent="0.25">
      <c r="D45" s="236" t="s">
        <v>389</v>
      </c>
      <c r="E45" s="236"/>
      <c r="F45" s="236"/>
      <c r="G45" s="236"/>
      <c r="H45" s="236"/>
      <c r="I45" s="236"/>
    </row>
    <row r="46" spans="3:14" x14ac:dyDescent="0.25">
      <c r="D46" s="236" t="s">
        <v>390</v>
      </c>
      <c r="E46" s="236"/>
      <c r="F46" s="236"/>
      <c r="G46" s="236"/>
      <c r="H46" s="236"/>
      <c r="I46" s="236"/>
      <c r="J46" s="236"/>
      <c r="K46" s="236"/>
      <c r="L46" s="236"/>
      <c r="M46" s="236"/>
      <c r="N46" s="236"/>
    </row>
    <row r="47" spans="3:14" x14ac:dyDescent="0.25">
      <c r="C47" t="s">
        <v>423</v>
      </c>
    </row>
    <row r="48" spans="3:14" x14ac:dyDescent="0.25">
      <c r="D48" s="236" t="s">
        <v>413</v>
      </c>
      <c r="E48" s="236"/>
      <c r="F48" s="236"/>
      <c r="G48" s="236"/>
      <c r="H48" s="236"/>
      <c r="I48" s="236"/>
    </row>
    <row r="49" spans="4:11" x14ac:dyDescent="0.25">
      <c r="D49" s="236" t="s">
        <v>414</v>
      </c>
      <c r="E49" s="236"/>
      <c r="F49" s="236"/>
      <c r="G49" s="236"/>
      <c r="H49" s="236"/>
    </row>
    <row r="50" spans="4:11" x14ac:dyDescent="0.25">
      <c r="D50" s="236" t="s">
        <v>415</v>
      </c>
      <c r="E50" s="236"/>
      <c r="F50" s="236"/>
      <c r="G50" s="236"/>
    </row>
    <row r="51" spans="4:11" x14ac:dyDescent="0.25">
      <c r="D51" s="236" t="s">
        <v>416</v>
      </c>
      <c r="E51" s="236"/>
      <c r="F51" s="236"/>
      <c r="G51" s="236"/>
      <c r="H51" s="236"/>
      <c r="I51" s="236"/>
      <c r="J51" s="236"/>
      <c r="K51" s="236"/>
    </row>
    <row r="52" spans="4:11" x14ac:dyDescent="0.25">
      <c r="D52" s="236" t="s">
        <v>417</v>
      </c>
      <c r="E52" s="236"/>
      <c r="F52" s="236"/>
      <c r="G52" s="236"/>
      <c r="H52" s="236"/>
      <c r="I52" s="236"/>
      <c r="J52" s="236"/>
      <c r="K52" s="236"/>
    </row>
    <row r="53" spans="4:11" x14ac:dyDescent="0.25">
      <c r="D53" s="236" t="s">
        <v>418</v>
      </c>
      <c r="E53" s="236"/>
      <c r="F53" s="236"/>
      <c r="G53" s="236"/>
      <c r="H53" s="236"/>
      <c r="I53" s="236"/>
      <c r="J53" s="236"/>
    </row>
    <row r="54" spans="4:11" x14ac:dyDescent="0.25">
      <c r="D54" s="236" t="s">
        <v>428</v>
      </c>
      <c r="E54" s="236"/>
      <c r="F54" s="236"/>
      <c r="G54" s="236"/>
      <c r="H54" s="236"/>
      <c r="I54" s="236"/>
      <c r="J54" s="236"/>
      <c r="K54" s="236"/>
    </row>
  </sheetData>
  <mergeCells count="46">
    <mergeCell ref="D51:K51"/>
    <mergeCell ref="D52:K52"/>
    <mergeCell ref="D53:J53"/>
    <mergeCell ref="D54:K54"/>
    <mergeCell ref="D44:J44"/>
    <mergeCell ref="D45:I45"/>
    <mergeCell ref="D46:N46"/>
    <mergeCell ref="D48:I48"/>
    <mergeCell ref="D49:H49"/>
    <mergeCell ref="D50:G50"/>
    <mergeCell ref="D43:G43"/>
    <mergeCell ref="D30:I30"/>
    <mergeCell ref="D31:L31"/>
    <mergeCell ref="D33:L33"/>
    <mergeCell ref="D34:H34"/>
    <mergeCell ref="D35:F35"/>
    <mergeCell ref="D36:I36"/>
    <mergeCell ref="D37:L37"/>
    <mergeCell ref="D38:M38"/>
    <mergeCell ref="D40:H40"/>
    <mergeCell ref="D41:K41"/>
    <mergeCell ref="D42:I42"/>
    <mergeCell ref="D29:H29"/>
    <mergeCell ref="D17:J17"/>
    <mergeCell ref="D18:I18"/>
    <mergeCell ref="D19:G19"/>
    <mergeCell ref="D20:F20"/>
    <mergeCell ref="D21:H21"/>
    <mergeCell ref="D22:I22"/>
    <mergeCell ref="D23:G23"/>
    <mergeCell ref="D24:H24"/>
    <mergeCell ref="D25:I25"/>
    <mergeCell ref="D27:J27"/>
    <mergeCell ref="D28:H28"/>
    <mergeCell ref="D16:H16"/>
    <mergeCell ref="D3:F3"/>
    <mergeCell ref="D4:G4"/>
    <mergeCell ref="D5:I5"/>
    <mergeCell ref="D6:H6"/>
    <mergeCell ref="D7:G7"/>
    <mergeCell ref="D8:H8"/>
    <mergeCell ref="D10:J10"/>
    <mergeCell ref="D11:K11"/>
    <mergeCell ref="D12:H12"/>
    <mergeCell ref="D13:I13"/>
    <mergeCell ref="D15:F15"/>
  </mergeCells>
  <hyperlinks>
    <hyperlink ref="D10" r:id="rId1" display="http://apps1.semarnat.gob.mx/dgeia/indicadores17/conjuntob/indicador/06_biodiversidad/02_acuaticos/6_2_1.html"/>
    <hyperlink ref="D11" r:id="rId2" display="http://apps1.semarnat.gob.mx/dgeia/indicadores17/conjuntob/indicador/06_biodiversidad/02_acuaticos/6_2_2.html"/>
    <hyperlink ref="D12" r:id="rId3" display="http://apps1.semarnat.gob.mx/dgeia/indicadores17/conjuntob/indicador/06_biodiversidad/02_acuaticos/6_2_3.html"/>
    <hyperlink ref="D13" r:id="rId4" display="http://apps1.semarnat.gob.mx/dgeia/indicadores17/conjuntob/indicador/06_biodiversidad/02_acuaticos/6_2_4.html"/>
    <hyperlink ref="D27" r:id="rId5" display="http://apps1.semarnat.gob.mx/dgeia/indicadores17/conjuntob/indicador/06_biodiversidad/03_oceanicos/arrecifes/6_3_1_1.html"/>
    <hyperlink ref="D29" r:id="rId6" display="http://apps1.semarnat.gob.mx/dgeia/indicadores17/conjuntob/indicador/06_biodiversidad/03_oceanicos/arrecifes/6_3_1_3.html"/>
    <hyperlink ref="D30" r:id="rId7" display="http://apps1.semarnat.gob.mx/dgeia/indicadores17/conjuntob/indicador/06_biodiversidad/03_oceanicos/arrecifes/6_3_1_4.html"/>
    <hyperlink ref="D31" r:id="rId8" display="http://apps1.semarnat.gob.mx/dgeia/indicadores17/conjuntob/indicador/06_biodiversidad/03_oceanicos/arrecifes/6_3_1_5.html"/>
    <hyperlink ref="D40" r:id="rId9" display="http://apps1.semarnat.gob.mx/dgeia/indicadores17/conjuntob/indicador/06_biodiversidad/04_especies/cetaceos/6_4_1_1.html"/>
    <hyperlink ref="D41" r:id="rId10" display="http://apps1.semarnat.gob.mx/dgeia/indicadores17/conjuntob/indicador/06_biodiversidad/04_especies/cetaceos/6_4_1_2.html"/>
    <hyperlink ref="D42" r:id="rId11" display="http://apps1.semarnat.gob.mx/dgeia/indicadores17/conjuntob/indicador/06_biodiversidad/04_especies/cetaceos/6_4_1_3.html"/>
    <hyperlink ref="D43" r:id="rId12" display="http://apps1.semarnat.gob.mx/dgeia/indicadores17/conjuntob/indicador/06_biodiversidad/04_especies/cetaceos/6_4_1_4.html"/>
    <hyperlink ref="D44" r:id="rId13" display="http://apps1.semarnat.gob.mx/dgeia/indicadores17/conjuntob/indicador/06_biodiversidad/04_especies/cetaceos/6_4_1_5.html"/>
    <hyperlink ref="D45" r:id="rId14" display="http://apps1.semarnat.gob.mx/dgeia/indicadores17/conjuntob/indicador/06_biodiversidad/04_especies/cetaceos/6_4_1_6.html"/>
    <hyperlink ref="D46" r:id="rId15" display="http://apps1.semarnat.gob.mx/dgeia/indicadores17/conjuntob/indicador/06_biodiversidad/04_especies/cetaceos/6_4_1_7.html"/>
    <hyperlink ref="D33" r:id="rId16" display="http://apps1.semarnat.gob.mx/dgeia/indicadores17/conjuntob/indicador/06_biodiversidad/04_especies/6_4_1.html"/>
    <hyperlink ref="D34" r:id="rId17" display="http://apps1.semarnat.gob.mx/dgeia/indicadores17/conjuntob/indicador/06_biodiversidad/04_especies/6_4_2.html"/>
    <hyperlink ref="D35" r:id="rId18" display="http://apps1.semarnat.gob.mx/dgeia/indicadores17/conjuntob/indicador/06_biodiversidad/04_especies/6_4_3.html"/>
    <hyperlink ref="D36" r:id="rId19" display="http://apps1.semarnat.gob.mx/dgeia/indicadores17/conjuntob/indicador/06_biodiversidad/04_especies/6_4_4.html"/>
    <hyperlink ref="D37" r:id="rId20" display="http://apps1.semarnat.gob.mx/dgeia/indicadores17/conjuntob/indicador/06_biodiversidad/04_especies/6_4_5.html"/>
    <hyperlink ref="D38" r:id="rId21" display="http://apps1.semarnat.gob.mx/dgeia/indicadores17/conjuntob/indicador/06_biodiversidad/04_especies/6_4_6.html"/>
    <hyperlink ref="D15" r:id="rId22" display="http://apps1.semarnat.gob.mx/dgeia/indicadores17/conjuntob/indicador/06_biodiversidad/03_oceanicos/6_3_1.html"/>
    <hyperlink ref="D16" r:id="rId23" display="http://apps1.semarnat.gob.mx/dgeia/indicadores17/conjuntob/indicador/06_biodiversidad/03_oceanicos/6_3_2.html"/>
    <hyperlink ref="D17" r:id="rId24" display="http://apps1.semarnat.gob.mx/dgeia/indicadores17/conjuntob/indicador/06_biodiversidad/03_oceanicos/6_3_3.html"/>
    <hyperlink ref="D18" r:id="rId25" display="http://apps1.semarnat.gob.mx/dgeia/indicadores17/conjuntob/indicador/06_biodiversidad/03_oceanicos/6_3_4.html"/>
    <hyperlink ref="D19" r:id="rId26" display="http://apps1.semarnat.gob.mx/dgeia/indicadores17/conjuntob/indicador/06_biodiversidad/03_oceanicos/6_3_5.html"/>
    <hyperlink ref="D21" r:id="rId27" display="http://apps1.semarnat.gob.mx/dgeia/indicadores17/conjuntob/indicador/06_biodiversidad/03_oceanicos/6_3_7.html"/>
    <hyperlink ref="D22" r:id="rId28" display="http://apps1.semarnat.gob.mx/dgeia/indicadores17/conjuntob/indicador/06_biodiversidad/03_oceanicos/6_3_8.html"/>
    <hyperlink ref="D23" r:id="rId29" display="http://apps1.semarnat.gob.mx/dgeia/indicadores17/conjuntob/indicador/06_biodiversidad/03_oceanicos/6_3_9.html"/>
    <hyperlink ref="D24" r:id="rId30" display="http://apps1.semarnat.gob.mx/dgeia/indicadores17/conjuntob/indicador/06_biodiversidad/03_oceanicos/6_3_10.html"/>
    <hyperlink ref="D25" r:id="rId31" display="http://apps1.semarnat.gob.mx/dgeia/indicadores17/conjuntob/indicador/06_biodiversidad/03_oceanicos/6_3_11.html"/>
    <hyperlink ref="D3" r:id="rId32" display="http://apps1.semarnat.gob.mx/dgeia/indicadores17/conjuntob/indicador/06_biodiversidad/01_terrestres/6_1_1.html"/>
    <hyperlink ref="D4" r:id="rId33" display="http://apps1.semarnat.gob.mx/dgeia/indicadores17/conjuntob/indicador/06_biodiversidad/01_terrestres/6_1_2.html"/>
    <hyperlink ref="D5" r:id="rId34" display="http://apps1.semarnat.gob.mx/dgeia/indicadores17/conjuntob/indicador/06_biodiversidad/01_terrestres/6_1_3.html"/>
    <hyperlink ref="D6" r:id="rId35" display="http://apps1.semarnat.gob.mx/dgeia/indicadores17/conjuntob/indicador/06_biodiversidad/01_terrestres/6_1_4.html"/>
    <hyperlink ref="D7" r:id="rId36" display="http://apps1.semarnat.gob.mx/dgeia/indicadores17/conjuntob/indicador/06_biodiversidad/01_terrestres/6_1_5.html"/>
    <hyperlink ref="D8" r:id="rId37" display="http://apps1.semarnat.gob.mx/dgeia/indicadores17/conjuntob/indicador/06_biodiversidad/01_terrestres/6_1_6.html"/>
    <hyperlink ref="D48" r:id="rId38" display="http://apps1.semarnat.gob.mx/dgeia/indicadores17/conjuntob/indicador/06_biodiversidad/04_especies/tortugas/6_4_2_1.html"/>
    <hyperlink ref="D49" r:id="rId39" display="http://apps1.semarnat.gob.mx/dgeia/indicadores17/conjuntob/indicador/06_biodiversidad/04_especies/tortugas/6_4_2_2.html"/>
    <hyperlink ref="D50" r:id="rId40" display="http://apps1.semarnat.gob.mx/dgeia/indicadores17/conjuntob/indicador/06_biodiversidad/04_especies/tortugas/6_4_2_3.html"/>
    <hyperlink ref="D51" r:id="rId41" display="http://apps1.semarnat.gob.mx/dgeia/indicadores17/conjuntob/indicador/06_biodiversidad/04_especies/tortugas/6_4_2_4.html"/>
    <hyperlink ref="D52" r:id="rId42" display="http://apps1.semarnat.gob.mx/dgeia/indicadores17/conjuntob/indicador/06_biodiversidad/04_especies/tortugas/6_4_2_5.html"/>
    <hyperlink ref="D53" r:id="rId43" display="http://apps1.semarnat.gob.mx/dgeia/indicadores17/conjuntob/indicador/06_biodiversidad/04_especies/tortugas/6_4_2_6.html"/>
    <hyperlink ref="D54" r:id="rId44" display="http://apps1.semarnat.gob.mx/dgeia/indicadores17/conjuntob/indicador/06_biodiversidad/04_especies/tortugas/6_4_2_7.html"/>
    <hyperlink ref="D3:F3" location="'IB-6.1-1'!A1" display=" 6.1-1. Cambio de uso del suelo"/>
    <hyperlink ref="D4:G4" location="'IB-6.1-2'!A1" display="6.1-2. Crecimiento de la red de carreteras"/>
    <hyperlink ref="D5:I5" location="'IB-6.1-3'!A1" display="6.1-3. Especies invasoras en los ecosistemas terrestres nacionales"/>
    <hyperlink ref="D6:H6" location="'IB-6.1-4'!A1" display="6.1-4. Extensión de ecosistemas terrestres naturales"/>
    <hyperlink ref="D7:G7" location="'IB-6.1-5'!A1" display="6.1-5. Especies terrestres mexicanas en riesgo"/>
    <hyperlink ref="D8:H8" location="'IB-6.1-6'!A1" display="6.1-6. Áreas naturales protegidas federales terrestres"/>
    <hyperlink ref="D10:J10" location="'IB-6.2-1'!A1" display="6.2-1. Especies invasoras en los ecosistemas acuáticos continentales nacionales"/>
    <hyperlink ref="D11:K11" location="'IB-6.2-2'!A1" display="6.2-2. Fugas y derrames de hidrocarburos y descargas de contaminantes en aguas continentales"/>
    <hyperlink ref="D12:H12" location="'IB-6.2-3'!A1" display="6.2-3. Especies acuáticas continentales mexicanas en riesgo"/>
    <hyperlink ref="D13:I13" location="'IB-6.2-4'!A1" display="6.2-4. Humedales continentales mexicanos en la convención Ramsar"/>
    <hyperlink ref="D15:F15" location="'IB-6.3-1'!A1" display="6.3-1. Captura nacional de camarón"/>
    <hyperlink ref="D16:H16" location="'IB-6.3-2'!A1" display="6.3-2. Producción acuícola nacional en entidades costeras"/>
    <hyperlink ref="D17:J17" location="'IB-6.3-3'!A1" display=" 6.3-3. Descarga de contaminantes en zonas marinas por actividades petroleras"/>
    <hyperlink ref="D18:I18" location="'IB-6.3-4'!A1" display="6.3-4. Pozos exploratorios y en desarollo perforados en zonas marinas"/>
    <hyperlink ref="D19:G19" location="'IB-6.3-5'!A1" display="6.3-5. Crecimiento poblacional en la zona costera"/>
    <hyperlink ref="D20:F20" location="'IB-6.3-6'!A1" display="6.3-6. Turistas en destinos costeros"/>
    <hyperlink ref="D21:H21" location="'IB-6.3-7'!A1" display="6.3-7. Carga marítima transportada y pasajeros transportados"/>
    <hyperlink ref="D22:I22" location="'IB-6.3-8'!A1" display="6.3-8. Especies invasoras en ecosistemas marinos y costeros nacionales"/>
    <hyperlink ref="D23:G23" location="'IB-6.3-9'!A1" display="6.3-9. Especies marinas mexicanas en riesgo"/>
    <hyperlink ref="D24:H24" location="'IB-6.3-10'!A1" display="6.3-10. Áreas naturales protegidas federales en zonas marinas"/>
    <hyperlink ref="D25:I25" location="'IB-6.3-11'!A1" display="6.3-11. Ordenamientos ecológicos decretados en zonas marinas y costeras"/>
    <hyperlink ref="D27:J27" location="'IB-6.3.1-1'!A1" display="6.3.1-1. Crecimiento poblacional de la zona costera con zonas de arrecifes de coral"/>
    <hyperlink ref="D28:H28" location="'IB-6.3.1-2'!A1" display="6.3.1-2. Turistas en destinos costeros con arrecifes de coral"/>
    <hyperlink ref="D29:H29" location="'IB-6.3.1-3'!A1" display="6.3.1-3. Especies de coral mexicanas en condición de riesgo"/>
    <hyperlink ref="D30:I30" location="'IB-6.3.1-4'!A1" display="6.3.1-4. Áreas naturales protegidas marinas federales con arrecifes coralinos"/>
    <hyperlink ref="D31:L31" location="'IB-6.3.1-5 '!A1" display="6.3.1-5. Ordenamientos ecológicos decretados en zonas marinas y costeras con zonas de arrecifes de coral"/>
    <hyperlink ref="D33:L33" location="'IB-6.4-1'!A1" display="6.4-1. Especímenes, productos y subproductos de flora y fauna silvestre asegurados por operativo de inspección"/>
    <hyperlink ref="D34:H34" location="'IB-6.4-2'!A1" display="6.4-2. Contingencias ambientales de origen antropogénico"/>
    <hyperlink ref="D35:F35" location="'IB-6.4-3'!A1" display="6.4-3. Especies en riesgo"/>
    <hyperlink ref="D36:I36" location="'IB-6.4-4'!A1" display="6.4-4. Unidades de Manejo para la Conservación de la Vida Silvestre (Uma)"/>
    <hyperlink ref="D37:L37" location="'IB-6.4-5'!A1" display="6.4-5. Ejemplares ingresados en los Centros para la Conservación e Investigación de la Vida Silvestre (CIVS)"/>
    <hyperlink ref="D38:M38" location="'IB-6.4-6'!A1" display="6.4-6. Subcomités consolidados para la conservación, manejo y aprovechamiento sustentable de las especies prioritarias"/>
    <hyperlink ref="D40:H40" location="'IB-6.4.1-1'!A1" display="6.4.1-1. Autorizaciones para la observación de ballenas"/>
    <hyperlink ref="D41:K41" location="'IB-6.4.1-2'!A1" display="6.4.1-2. Embarcaciones pesqueras y arribos de cruceros en zonas costeras con presencia de ballenas"/>
    <hyperlink ref="D42:I42" location="'IB-6.4.1-3'!A1" display="6.4.1-3. Captura pesquera en la zona costera con presencia de ballenas"/>
    <hyperlink ref="D43:G43" location="'IB-6.4.1-4'!A1" display="6.4.1-4. Especies mexicanas de cetáceos en riesgo"/>
    <hyperlink ref="D44:J44" location="'IB-6.4.1-5'!A1" display="6.4.1-5. Tamaños poblacionales de las ballenas gris y jorobada y de la vaquita marina"/>
    <hyperlink ref="D45:I45" location="'IB-6.4.1-6'!A1" display="6.4.1-6. Delfines muertos y tasa de mortalidad por lance pesquero"/>
    <hyperlink ref="D46:N46" location="'IB-6.4.1-7'!A1" display="6.4.1-7. Áreas naturales protegidas federales marinas en las zonas de distribución de las ballenas gris y jorobada y la vaquita marina"/>
    <hyperlink ref="D48:I48" location="'IB-6.4.2-1'!A1" display="6.4.2-1. Aseguramiento de ejemplares y huevos de tortugas marinas"/>
    <hyperlink ref="D49:H49" location="'IB-6.4.2-2'!A1" display="6.4.2-2. Captura nacional de atún, camarón, langosta y tiburón"/>
    <hyperlink ref="D50:G50" location="'IB-6.4.2-3'!A1" display="6.4.2-3. Especies mexicanas de tortugas en riesgo"/>
    <hyperlink ref="D51:K51" location="'IB-6.4.2-4'!A1" display="6.4.2-4. Crías de tortugas marinas liberadas en los campamentos tortugueros"/>
    <hyperlink ref="D52:K52" location="'IB-6.4.2-5'!A1" display="6.4.2-5. Embarcaciones camaroneras con dispositivos excluidores de tortugas (DETs) certificados"/>
    <hyperlink ref="D53:J53" location="'IB-6.4.2-6'!A1" display="6.4.2-6. Verificaciones de los dispositivos excluidores de tortugas marinas (DETs)"/>
    <hyperlink ref="D54:K54" location="'IB-6.4.2-7'!A1" display=" 6.4.2-7. Áreas naturales protegidas federales decretadas para la protección de tortugas marinas"/>
  </hyperlinks>
  <pageMargins left="0.7" right="0.7" top="0.75" bottom="0.75" header="0.3" footer="0.3"/>
  <pageSetup paperSize="9"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PageLayoutView="110" workbookViewId="0">
      <selection sqref="A1:G1"/>
    </sheetView>
  </sheetViews>
  <sheetFormatPr baseColWidth="10" defaultRowHeight="15" x14ac:dyDescent="0.25"/>
  <sheetData>
    <row r="1" spans="1:7" ht="39" customHeight="1" x14ac:dyDescent="0.25">
      <c r="A1" s="238" t="s">
        <v>73</v>
      </c>
      <c r="B1" s="238"/>
      <c r="C1" s="238"/>
      <c r="D1" s="238"/>
      <c r="E1" s="238"/>
      <c r="F1" s="238"/>
      <c r="G1" s="238"/>
    </row>
    <row r="2" spans="1:7" x14ac:dyDescent="0.25">
      <c r="A2" s="240" t="s">
        <v>15</v>
      </c>
      <c r="B2" s="255" t="s">
        <v>38</v>
      </c>
      <c r="C2" s="255"/>
      <c r="D2" s="255"/>
      <c r="E2" s="255" t="s">
        <v>37</v>
      </c>
      <c r="F2" s="255"/>
      <c r="G2" s="255"/>
    </row>
    <row r="3" spans="1:7" x14ac:dyDescent="0.25">
      <c r="A3" s="241"/>
      <c r="B3" s="19" t="s">
        <v>72</v>
      </c>
      <c r="C3" s="19" t="s">
        <v>71</v>
      </c>
      <c r="D3" s="19" t="s">
        <v>56</v>
      </c>
      <c r="E3" s="19" t="s">
        <v>72</v>
      </c>
      <c r="F3" s="19" t="s">
        <v>71</v>
      </c>
      <c r="G3" s="19" t="s">
        <v>56</v>
      </c>
    </row>
    <row r="4" spans="1:7" x14ac:dyDescent="0.25">
      <c r="A4" s="45">
        <v>1995</v>
      </c>
      <c r="B4" s="45">
        <v>1</v>
      </c>
      <c r="C4" s="45">
        <v>0</v>
      </c>
      <c r="D4" s="45">
        <v>1</v>
      </c>
      <c r="E4" s="46">
        <v>367214.51607562997</v>
      </c>
      <c r="F4" s="45">
        <v>0</v>
      </c>
      <c r="G4" s="46">
        <v>367214.51607562997</v>
      </c>
    </row>
    <row r="5" spans="1:7" x14ac:dyDescent="0.25">
      <c r="A5" s="45">
        <v>2001</v>
      </c>
      <c r="B5" s="45">
        <v>1</v>
      </c>
      <c r="C5" s="45">
        <v>3</v>
      </c>
      <c r="D5" s="45">
        <v>4</v>
      </c>
      <c r="E5" s="46">
        <v>367214.51607562997</v>
      </c>
      <c r="F5" s="46">
        <v>895894.27604991943</v>
      </c>
      <c r="G5" s="46">
        <v>1263108.7921255494</v>
      </c>
    </row>
    <row r="6" spans="1:7" x14ac:dyDescent="0.25">
      <c r="A6" s="45">
        <v>2002</v>
      </c>
      <c r="B6" s="45">
        <v>1</v>
      </c>
      <c r="C6" s="45">
        <v>4</v>
      </c>
      <c r="D6" s="45">
        <v>5</v>
      </c>
      <c r="E6" s="46">
        <v>367214.51607562997</v>
      </c>
      <c r="F6" s="46">
        <v>905129.90129394946</v>
      </c>
      <c r="G6" s="46">
        <v>1272344.4173695794</v>
      </c>
    </row>
    <row r="7" spans="1:7" x14ac:dyDescent="0.25">
      <c r="A7" s="45">
        <v>2004</v>
      </c>
      <c r="B7" s="45">
        <v>1</v>
      </c>
      <c r="C7" s="45">
        <v>5</v>
      </c>
      <c r="D7" s="45">
        <v>6</v>
      </c>
      <c r="E7" s="46">
        <v>367214.51607562997</v>
      </c>
      <c r="F7" s="46">
        <v>1003896.3858164494</v>
      </c>
      <c r="G7" s="46">
        <v>1371110.9018920795</v>
      </c>
    </row>
    <row r="8" spans="1:7" x14ac:dyDescent="0.25">
      <c r="A8" s="45">
        <v>2005</v>
      </c>
      <c r="B8" s="45">
        <v>3</v>
      </c>
      <c r="C8" s="45">
        <v>6</v>
      </c>
      <c r="D8" s="45">
        <v>9</v>
      </c>
      <c r="E8" s="46">
        <v>652743.49530045094</v>
      </c>
      <c r="F8" s="46">
        <v>8065639.0185686573</v>
      </c>
      <c r="G8" s="46">
        <v>8718382.5138691086</v>
      </c>
    </row>
    <row r="9" spans="1:7" x14ac:dyDescent="0.25">
      <c r="A9" s="45">
        <v>2006</v>
      </c>
      <c r="B9" s="45">
        <v>6</v>
      </c>
      <c r="C9" s="45">
        <v>7</v>
      </c>
      <c r="D9" s="45">
        <v>13</v>
      </c>
      <c r="E9" s="46">
        <v>794233.00098150596</v>
      </c>
      <c r="F9" s="46">
        <v>32481975.152091656</v>
      </c>
      <c r="G9" s="46">
        <v>33276208.153073162</v>
      </c>
    </row>
    <row r="10" spans="1:7" x14ac:dyDescent="0.25">
      <c r="A10" s="45">
        <v>2007</v>
      </c>
      <c r="B10" s="45">
        <v>9</v>
      </c>
      <c r="C10" s="45">
        <v>9</v>
      </c>
      <c r="D10" s="45">
        <v>18</v>
      </c>
      <c r="E10" s="46">
        <v>796748.87862062815</v>
      </c>
      <c r="F10" s="46">
        <v>34275718.961861655</v>
      </c>
      <c r="G10" s="46">
        <v>35072467.84048228</v>
      </c>
    </row>
    <row r="11" spans="1:7" x14ac:dyDescent="0.25">
      <c r="A11" s="45">
        <v>2008</v>
      </c>
      <c r="B11" s="45">
        <v>11</v>
      </c>
      <c r="C11" s="45">
        <v>10</v>
      </c>
      <c r="D11" s="45">
        <v>21</v>
      </c>
      <c r="E11" s="46">
        <v>914206.25284774019</v>
      </c>
      <c r="F11" s="46">
        <v>34511725.048210658</v>
      </c>
      <c r="G11" s="46">
        <v>35425931.301058397</v>
      </c>
    </row>
    <row r="12" spans="1:7" x14ac:dyDescent="0.25">
      <c r="A12" s="45">
        <v>2009</v>
      </c>
      <c r="B12" s="45">
        <v>13</v>
      </c>
      <c r="C12" s="45">
        <v>11</v>
      </c>
      <c r="D12" s="45">
        <v>24</v>
      </c>
      <c r="E12" s="46">
        <v>1045398.7163164093</v>
      </c>
      <c r="F12" s="46">
        <v>34965392.408165656</v>
      </c>
      <c r="G12" s="46">
        <v>36010791.124482065</v>
      </c>
    </row>
    <row r="13" spans="1:7" x14ac:dyDescent="0.25">
      <c r="A13" s="45">
        <v>2010</v>
      </c>
      <c r="B13" s="45">
        <v>13</v>
      </c>
      <c r="C13" s="45">
        <v>12</v>
      </c>
      <c r="D13" s="45">
        <v>25</v>
      </c>
      <c r="E13" s="46">
        <v>1045398.7163164093</v>
      </c>
      <c r="F13" s="46">
        <v>35043101.592653736</v>
      </c>
      <c r="G13" s="46">
        <v>36088500.308970146</v>
      </c>
    </row>
    <row r="14" spans="1:7" x14ac:dyDescent="0.25">
      <c r="A14" s="45">
        <v>2011</v>
      </c>
      <c r="B14" s="45">
        <v>16</v>
      </c>
      <c r="C14" s="45">
        <v>12</v>
      </c>
      <c r="D14" s="45">
        <v>28</v>
      </c>
      <c r="E14" s="46">
        <v>1367669.0963806373</v>
      </c>
      <c r="F14" s="46">
        <v>35043101.592653736</v>
      </c>
      <c r="G14" s="46">
        <v>36410770.689034373</v>
      </c>
    </row>
    <row r="15" spans="1:7" x14ac:dyDescent="0.25">
      <c r="A15" s="45">
        <v>2012</v>
      </c>
      <c r="B15" s="44">
        <v>17</v>
      </c>
      <c r="C15" s="44">
        <v>13</v>
      </c>
      <c r="D15" s="44">
        <v>30</v>
      </c>
      <c r="E15" s="43">
        <v>2049583.8606386371</v>
      </c>
      <c r="F15" s="43">
        <v>117681414.21348964</v>
      </c>
      <c r="G15" s="43">
        <v>119730998.07412827</v>
      </c>
    </row>
    <row r="16" spans="1:7" ht="141" customHeight="1" x14ac:dyDescent="0.25">
      <c r="A16" s="250" t="s">
        <v>70</v>
      </c>
      <c r="B16" s="250"/>
      <c r="C16" s="250"/>
      <c r="D16" s="250"/>
      <c r="E16" s="250"/>
      <c r="F16" s="250"/>
      <c r="G16" s="250"/>
    </row>
    <row r="17" spans="1:7" ht="63" customHeight="1" x14ac:dyDescent="0.25">
      <c r="A17" s="251" t="s">
        <v>69</v>
      </c>
      <c r="B17" s="251"/>
      <c r="C17" s="251"/>
      <c r="D17" s="251"/>
      <c r="E17" s="251"/>
      <c r="F17" s="251"/>
      <c r="G17" s="251"/>
    </row>
  </sheetData>
  <mergeCells count="6">
    <mergeCell ref="A17:G17"/>
    <mergeCell ref="A1:G1"/>
    <mergeCell ref="A2:A3"/>
    <mergeCell ref="B2:D2"/>
    <mergeCell ref="E2:G2"/>
    <mergeCell ref="A16:G16"/>
  </mergeCells>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B1"/>
    </sheetView>
  </sheetViews>
  <sheetFormatPr baseColWidth="10" defaultRowHeight="15" x14ac:dyDescent="0.25"/>
  <cols>
    <col min="1" max="1" width="15.28515625" style="47" customWidth="1"/>
    <col min="2" max="2" width="24.140625" style="47" customWidth="1"/>
    <col min="3" max="3" width="21.7109375" style="20" customWidth="1"/>
    <col min="4" max="4" width="26.7109375" style="20" customWidth="1"/>
    <col min="5" max="5" width="28.85546875" style="20" customWidth="1"/>
    <col min="6" max="6" width="12.42578125" style="20" customWidth="1"/>
    <col min="7" max="16384" width="11.42578125" style="20"/>
  </cols>
  <sheetData>
    <row r="1" spans="1:11" ht="40.5" customHeight="1" x14ac:dyDescent="0.25">
      <c r="A1" s="238" t="s">
        <v>93</v>
      </c>
      <c r="B1" s="238"/>
      <c r="C1" s="60"/>
      <c r="D1" s="59"/>
      <c r="E1" s="48"/>
      <c r="F1" s="48"/>
    </row>
    <row r="2" spans="1:11" ht="17.25" customHeight="1" x14ac:dyDescent="0.25">
      <c r="A2" s="58" t="s">
        <v>92</v>
      </c>
      <c r="B2" s="58" t="s">
        <v>91</v>
      </c>
      <c r="C2" s="57"/>
      <c r="D2" s="57"/>
      <c r="E2" s="56"/>
      <c r="F2" s="56"/>
      <c r="G2" s="56"/>
      <c r="H2" s="56"/>
      <c r="I2" s="56"/>
      <c r="J2" s="56"/>
      <c r="K2" s="56"/>
    </row>
    <row r="3" spans="1:11" x14ac:dyDescent="0.25">
      <c r="A3" s="54" t="s">
        <v>90</v>
      </c>
      <c r="B3" s="45">
        <v>241</v>
      </c>
      <c r="C3" s="50"/>
      <c r="D3" s="50"/>
      <c r="E3" s="50"/>
      <c r="F3" s="50"/>
      <c r="G3" s="50"/>
      <c r="H3" s="50"/>
      <c r="I3" s="50"/>
      <c r="J3" s="50"/>
      <c r="K3" s="50"/>
    </row>
    <row r="4" spans="1:11" x14ac:dyDescent="0.25">
      <c r="A4" s="54" t="s">
        <v>89</v>
      </c>
      <c r="B4" s="45">
        <v>207</v>
      </c>
      <c r="C4" s="50"/>
      <c r="D4" s="50"/>
      <c r="E4" s="50"/>
      <c r="F4" s="50"/>
      <c r="G4" s="50"/>
      <c r="H4" s="50"/>
      <c r="I4" s="50"/>
      <c r="J4" s="50"/>
      <c r="K4" s="50"/>
    </row>
    <row r="5" spans="1:11" x14ac:dyDescent="0.25">
      <c r="A5" s="54" t="s">
        <v>88</v>
      </c>
      <c r="B5" s="45">
        <v>231</v>
      </c>
      <c r="C5" s="50"/>
      <c r="D5" s="50"/>
      <c r="E5" s="50"/>
      <c r="F5" s="50"/>
      <c r="G5" s="50"/>
      <c r="H5" s="50"/>
      <c r="I5" s="50"/>
      <c r="J5" s="50"/>
      <c r="K5" s="50"/>
    </row>
    <row r="6" spans="1:11" x14ac:dyDescent="0.25">
      <c r="A6" s="54" t="s">
        <v>87</v>
      </c>
      <c r="B6" s="45">
        <v>258</v>
      </c>
      <c r="C6" s="51"/>
      <c r="D6" s="51"/>
      <c r="E6" s="51"/>
      <c r="F6" s="51"/>
      <c r="G6" s="55"/>
      <c r="H6" s="55"/>
      <c r="I6" s="55"/>
      <c r="J6" s="55"/>
      <c r="K6" s="55"/>
    </row>
    <row r="7" spans="1:11" x14ac:dyDescent="0.25">
      <c r="A7" s="54" t="s">
        <v>86</v>
      </c>
      <c r="B7" s="45">
        <v>330</v>
      </c>
      <c r="C7" s="51"/>
      <c r="D7" s="51"/>
      <c r="E7" s="51"/>
      <c r="F7" s="51"/>
      <c r="G7" s="55"/>
      <c r="H7" s="55"/>
      <c r="I7" s="55"/>
      <c r="J7" s="55"/>
      <c r="K7" s="55"/>
    </row>
    <row r="8" spans="1:11" x14ac:dyDescent="0.25">
      <c r="A8" s="54" t="s">
        <v>85</v>
      </c>
      <c r="B8" s="45">
        <v>307</v>
      </c>
      <c r="C8" s="51"/>
      <c r="D8" s="51"/>
      <c r="E8" s="51"/>
      <c r="F8" s="51"/>
    </row>
    <row r="9" spans="1:11" x14ac:dyDescent="0.25">
      <c r="A9" s="54" t="s">
        <v>84</v>
      </c>
      <c r="B9" s="45">
        <v>374</v>
      </c>
      <c r="C9" s="51"/>
      <c r="D9" s="51"/>
      <c r="E9" s="51"/>
      <c r="F9" s="51"/>
    </row>
    <row r="10" spans="1:11" x14ac:dyDescent="0.25">
      <c r="A10" s="54" t="s">
        <v>83</v>
      </c>
      <c r="B10" s="45">
        <v>374</v>
      </c>
      <c r="C10" s="51"/>
      <c r="D10" s="51"/>
      <c r="E10" s="51"/>
      <c r="F10" s="51"/>
    </row>
    <row r="11" spans="1:11" x14ac:dyDescent="0.25">
      <c r="A11" s="54" t="s">
        <v>82</v>
      </c>
      <c r="B11" s="45">
        <v>542</v>
      </c>
      <c r="C11" s="51"/>
      <c r="D11" s="51"/>
      <c r="E11" s="51"/>
      <c r="F11" s="51"/>
    </row>
    <row r="12" spans="1:11" x14ac:dyDescent="0.25">
      <c r="A12" s="54" t="s">
        <v>81</v>
      </c>
      <c r="B12" s="45">
        <v>674</v>
      </c>
      <c r="C12" s="51"/>
      <c r="D12" s="51"/>
      <c r="E12" s="51"/>
      <c r="F12" s="51"/>
    </row>
    <row r="13" spans="1:11" x14ac:dyDescent="0.25">
      <c r="A13" s="54" t="s">
        <v>80</v>
      </c>
      <c r="B13" s="45">
        <v>695</v>
      </c>
      <c r="C13" s="51"/>
      <c r="D13" s="51"/>
      <c r="E13" s="51"/>
      <c r="F13" s="51"/>
    </row>
    <row r="14" spans="1:11" x14ac:dyDescent="0.25">
      <c r="A14" s="54" t="s">
        <v>79</v>
      </c>
      <c r="B14" s="45">
        <v>730</v>
      </c>
      <c r="C14" s="51"/>
      <c r="D14" s="51"/>
      <c r="E14" s="51"/>
      <c r="F14" s="51"/>
    </row>
    <row r="15" spans="1:11" x14ac:dyDescent="0.25">
      <c r="A15" s="54" t="s">
        <v>78</v>
      </c>
      <c r="B15" s="45">
        <v>753</v>
      </c>
      <c r="C15" s="53"/>
      <c r="D15" s="51"/>
      <c r="E15" s="51"/>
      <c r="F15" s="51"/>
    </row>
    <row r="16" spans="1:11" x14ac:dyDescent="0.25">
      <c r="A16" s="54" t="s">
        <v>77</v>
      </c>
      <c r="B16" s="45">
        <v>787</v>
      </c>
      <c r="C16" s="53"/>
      <c r="D16" s="51"/>
      <c r="E16" s="51"/>
      <c r="F16" s="51"/>
    </row>
    <row r="17" spans="1:6" x14ac:dyDescent="0.25">
      <c r="A17" s="54" t="s">
        <v>76</v>
      </c>
      <c r="B17" s="45">
        <v>824</v>
      </c>
      <c r="C17" s="53"/>
      <c r="D17" s="51"/>
      <c r="E17" s="51"/>
      <c r="F17" s="51"/>
    </row>
    <row r="18" spans="1:6" ht="72.75" customHeight="1" x14ac:dyDescent="0.25">
      <c r="A18" s="239" t="s">
        <v>75</v>
      </c>
      <c r="B18" s="239"/>
      <c r="C18" s="52"/>
      <c r="D18" s="52"/>
      <c r="E18" s="51"/>
      <c r="F18" s="51"/>
    </row>
    <row r="19" spans="1:6" ht="39" customHeight="1" x14ac:dyDescent="0.25">
      <c r="A19" s="263" t="s">
        <v>74</v>
      </c>
      <c r="B19" s="263"/>
      <c r="C19" s="50"/>
      <c r="D19" s="50"/>
      <c r="E19" s="49"/>
      <c r="F19" s="48"/>
    </row>
  </sheetData>
  <mergeCells count="3">
    <mergeCell ref="A18:B18"/>
    <mergeCell ref="A19:B19"/>
    <mergeCell ref="A1:B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25"/>
  <sheetViews>
    <sheetView zoomScaleNormal="100" workbookViewId="0">
      <selection sqref="A1:AC1"/>
    </sheetView>
  </sheetViews>
  <sheetFormatPr baseColWidth="10" defaultRowHeight="14.25" x14ac:dyDescent="0.25"/>
  <cols>
    <col min="1" max="1" width="32.28515625" style="64" customWidth="1"/>
    <col min="2" max="2" width="7.7109375" style="64" customWidth="1"/>
    <col min="3" max="17" width="7.7109375" style="61" customWidth="1"/>
    <col min="18" max="20" width="7.7109375" style="63" customWidth="1"/>
    <col min="21" max="28" width="7.7109375" style="61" customWidth="1"/>
    <col min="29" max="29" width="7.7109375" style="62" customWidth="1"/>
    <col min="30" max="100" width="11.42578125" style="62"/>
    <col min="101" max="16384" width="11.42578125" style="61"/>
  </cols>
  <sheetData>
    <row r="1" spans="1:100" ht="29.25" customHeight="1" x14ac:dyDescent="0.25">
      <c r="A1" s="266" t="s">
        <v>113</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row>
    <row r="2" spans="1:100" ht="21" customHeight="1" x14ac:dyDescent="0.25">
      <c r="A2" s="240" t="s">
        <v>112</v>
      </c>
      <c r="B2" s="255" t="s">
        <v>15</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70"/>
    </row>
    <row r="3" spans="1:100" ht="21" customHeight="1" x14ac:dyDescent="0.25">
      <c r="A3" s="241"/>
      <c r="B3" s="5">
        <v>1989</v>
      </c>
      <c r="C3" s="5">
        <v>1990</v>
      </c>
      <c r="D3" s="5">
        <v>1991</v>
      </c>
      <c r="E3" s="5">
        <v>1992</v>
      </c>
      <c r="F3" s="5">
        <v>1993</v>
      </c>
      <c r="G3" s="5">
        <v>1994</v>
      </c>
      <c r="H3" s="5">
        <v>1995</v>
      </c>
      <c r="I3" s="5">
        <v>1996</v>
      </c>
      <c r="J3" s="5">
        <v>1997</v>
      </c>
      <c r="K3" s="5">
        <v>1998</v>
      </c>
      <c r="L3" s="5">
        <v>1999</v>
      </c>
      <c r="M3" s="5">
        <v>2000</v>
      </c>
      <c r="N3" s="5">
        <v>2001</v>
      </c>
      <c r="O3" s="5">
        <v>2002</v>
      </c>
      <c r="P3" s="5">
        <v>2003</v>
      </c>
      <c r="Q3" s="5">
        <v>2004</v>
      </c>
      <c r="R3" s="5">
        <v>2005</v>
      </c>
      <c r="S3" s="5">
        <v>2006</v>
      </c>
      <c r="T3" s="5">
        <v>2007</v>
      </c>
      <c r="U3" s="5">
        <v>2008</v>
      </c>
      <c r="V3" s="5">
        <v>2009</v>
      </c>
      <c r="W3" s="5">
        <v>2010</v>
      </c>
      <c r="X3" s="5">
        <v>2011</v>
      </c>
      <c r="Y3" s="5">
        <v>2012</v>
      </c>
      <c r="Z3" s="5">
        <v>2013</v>
      </c>
      <c r="AA3" s="5">
        <v>2014</v>
      </c>
      <c r="AB3" s="5">
        <v>2015</v>
      </c>
      <c r="AC3" s="5">
        <v>2016</v>
      </c>
    </row>
    <row r="4" spans="1:100" x14ac:dyDescent="0.25">
      <c r="A4" s="4" t="s">
        <v>111</v>
      </c>
      <c r="B4" s="7">
        <v>2487</v>
      </c>
      <c r="C4" s="7">
        <v>2515</v>
      </c>
      <c r="D4" s="7">
        <v>2503</v>
      </c>
      <c r="E4" s="7">
        <v>2460</v>
      </c>
      <c r="F4" s="7">
        <v>2464</v>
      </c>
      <c r="G4" s="7">
        <v>2479</v>
      </c>
      <c r="H4" s="7">
        <v>2443</v>
      </c>
      <c r="I4" s="7">
        <v>1992</v>
      </c>
      <c r="J4" s="7">
        <v>1773</v>
      </c>
      <c r="K4" s="7">
        <v>1777</v>
      </c>
      <c r="L4" s="7">
        <v>1777</v>
      </c>
      <c r="M4" s="7">
        <v>1842</v>
      </c>
      <c r="N4" s="7">
        <v>1836</v>
      </c>
      <c r="O4" s="7">
        <v>1842</v>
      </c>
      <c r="P4" s="7">
        <v>1843</v>
      </c>
      <c r="Q4" s="7">
        <v>1845</v>
      </c>
      <c r="R4" s="7">
        <v>1857</v>
      </c>
      <c r="S4" s="7">
        <v>1863</v>
      </c>
      <c r="T4" s="7">
        <v>1863</v>
      </c>
      <c r="U4" s="7">
        <v>1863</v>
      </c>
      <c r="V4" s="7">
        <v>1863</v>
      </c>
      <c r="W4" s="7">
        <v>1718</v>
      </c>
      <c r="X4" s="7">
        <v>1964</v>
      </c>
      <c r="Y4" s="7">
        <v>2084</v>
      </c>
      <c r="Z4" s="7">
        <v>1544</v>
      </c>
      <c r="AA4" s="7">
        <v>2007</v>
      </c>
      <c r="AB4" s="7">
        <v>1895</v>
      </c>
      <c r="AC4" s="7">
        <v>1908</v>
      </c>
    </row>
    <row r="5" spans="1:100" x14ac:dyDescent="0.25">
      <c r="A5" s="4" t="s">
        <v>110</v>
      </c>
      <c r="B5" s="7">
        <v>2258</v>
      </c>
      <c r="C5" s="7">
        <v>2265</v>
      </c>
      <c r="D5" s="7">
        <v>2259</v>
      </c>
      <c r="E5" s="7">
        <v>2326</v>
      </c>
      <c r="F5" s="7">
        <v>2329</v>
      </c>
      <c r="G5" s="7">
        <v>2348</v>
      </c>
      <c r="H5" s="7">
        <v>3704</v>
      </c>
      <c r="I5" s="7">
        <v>4429</v>
      </c>
      <c r="J5" s="7">
        <v>3700</v>
      </c>
      <c r="K5" s="7">
        <v>3698</v>
      </c>
      <c r="L5" s="7">
        <v>3698</v>
      </c>
      <c r="M5" s="7">
        <v>3694</v>
      </c>
      <c r="N5" s="7">
        <v>3701</v>
      </c>
      <c r="O5" s="7">
        <v>3696</v>
      </c>
      <c r="P5" s="7">
        <v>3698</v>
      </c>
      <c r="Q5" s="7">
        <v>3694</v>
      </c>
      <c r="R5" s="7">
        <v>3696</v>
      </c>
      <c r="S5" s="7">
        <v>3694</v>
      </c>
      <c r="T5" s="7">
        <v>3694</v>
      </c>
      <c r="U5" s="7">
        <v>3694</v>
      </c>
      <c r="V5" s="7">
        <v>3694</v>
      </c>
      <c r="W5" s="7">
        <v>3338</v>
      </c>
      <c r="X5" s="7">
        <v>3000</v>
      </c>
      <c r="Y5" s="7">
        <v>3591</v>
      </c>
      <c r="Z5" s="7">
        <v>2507</v>
      </c>
      <c r="AA5" s="7">
        <v>3258</v>
      </c>
      <c r="AB5" s="7">
        <v>2981</v>
      </c>
      <c r="AC5" s="7">
        <v>2994</v>
      </c>
    </row>
    <row r="6" spans="1:100" s="63" customFormat="1" x14ac:dyDescent="0.25">
      <c r="A6" s="4" t="s">
        <v>109</v>
      </c>
      <c r="B6" s="7">
        <v>2594</v>
      </c>
      <c r="C6" s="7">
        <v>2628</v>
      </c>
      <c r="D6" s="7">
        <v>2634</v>
      </c>
      <c r="E6" s="7">
        <v>2696</v>
      </c>
      <c r="F6" s="7">
        <v>2700</v>
      </c>
      <c r="G6" s="7">
        <v>2714</v>
      </c>
      <c r="H6" s="7">
        <v>2477</v>
      </c>
      <c r="I6" s="7">
        <v>2402</v>
      </c>
      <c r="J6" s="7" t="s">
        <v>23</v>
      </c>
      <c r="K6" s="7">
        <v>2938</v>
      </c>
      <c r="L6" s="7" t="s">
        <v>23</v>
      </c>
      <c r="M6" s="7">
        <v>2938</v>
      </c>
      <c r="N6" s="7">
        <v>2939</v>
      </c>
      <c r="O6" s="7">
        <v>2939</v>
      </c>
      <c r="P6" s="7">
        <v>2939</v>
      </c>
      <c r="Q6" s="7">
        <v>2939</v>
      </c>
      <c r="R6" s="7">
        <v>2939</v>
      </c>
      <c r="S6" s="7">
        <v>2939</v>
      </c>
      <c r="T6" s="7">
        <v>2939</v>
      </c>
      <c r="U6" s="7">
        <v>2939</v>
      </c>
      <c r="V6" s="7">
        <v>2939</v>
      </c>
      <c r="W6" s="7">
        <v>2939</v>
      </c>
      <c r="X6" s="7">
        <v>2939</v>
      </c>
      <c r="Y6" s="7">
        <v>3626</v>
      </c>
      <c r="Z6" s="7">
        <v>4789</v>
      </c>
      <c r="AA6" s="7">
        <v>5028</v>
      </c>
      <c r="AB6" s="7">
        <v>5179</v>
      </c>
      <c r="AC6" s="7">
        <v>5138</v>
      </c>
      <c r="AD6" s="62"/>
      <c r="AE6" s="62"/>
      <c r="AF6" s="62"/>
      <c r="AH6" s="62"/>
      <c r="AI6" s="62"/>
      <c r="AJ6" s="62"/>
      <c r="AK6" s="62"/>
      <c r="AL6" s="62"/>
      <c r="AM6" s="62"/>
      <c r="AN6" s="62"/>
      <c r="AO6" s="62"/>
      <c r="AP6" s="62"/>
      <c r="AQ6" s="62"/>
      <c r="AR6" s="62"/>
      <c r="AS6" s="62"/>
      <c r="AT6" s="62"/>
      <c r="AU6" s="62"/>
      <c r="AV6" s="62"/>
      <c r="AW6" s="62"/>
      <c r="AX6" s="62"/>
      <c r="AY6" s="62"/>
      <c r="AZ6" s="62"/>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row>
    <row r="7" spans="1:100" x14ac:dyDescent="0.25">
      <c r="A7" s="4" t="s">
        <v>108</v>
      </c>
      <c r="B7" s="7">
        <v>2003</v>
      </c>
      <c r="C7" s="7">
        <v>2042</v>
      </c>
      <c r="D7" s="7">
        <v>2035</v>
      </c>
      <c r="E7" s="7">
        <v>2004</v>
      </c>
      <c r="F7" s="7">
        <v>2005</v>
      </c>
      <c r="G7" s="7">
        <v>2001</v>
      </c>
      <c r="H7" s="7">
        <v>1794</v>
      </c>
      <c r="I7" s="7">
        <v>2277</v>
      </c>
      <c r="J7" s="7">
        <v>4460</v>
      </c>
      <c r="K7" s="7">
        <v>4460</v>
      </c>
      <c r="L7" s="7">
        <v>4460</v>
      </c>
      <c r="M7" s="7">
        <v>4468</v>
      </c>
      <c r="N7" s="7">
        <v>4468</v>
      </c>
      <c r="O7" s="7">
        <v>4470</v>
      </c>
      <c r="P7" s="7">
        <v>4471</v>
      </c>
      <c r="Q7" s="7">
        <v>4471</v>
      </c>
      <c r="R7" s="7">
        <v>4470</v>
      </c>
      <c r="S7" s="7">
        <v>4471</v>
      </c>
      <c r="T7" s="7">
        <v>4471</v>
      </c>
      <c r="U7" s="7">
        <v>4471</v>
      </c>
      <c r="V7" s="7">
        <v>4469</v>
      </c>
      <c r="W7" s="7">
        <v>3302</v>
      </c>
      <c r="X7" s="7">
        <v>3302</v>
      </c>
      <c r="Y7" s="7">
        <v>1877</v>
      </c>
      <c r="Z7" s="7">
        <v>2966</v>
      </c>
      <c r="AA7" s="7">
        <v>2483</v>
      </c>
      <c r="AB7" s="7">
        <v>2450</v>
      </c>
      <c r="AC7" s="7">
        <v>2120</v>
      </c>
    </row>
    <row r="8" spans="1:100" x14ac:dyDescent="0.25">
      <c r="A8" s="4" t="s">
        <v>107</v>
      </c>
      <c r="B8" s="7">
        <v>8209</v>
      </c>
      <c r="C8" s="7">
        <v>8077</v>
      </c>
      <c r="D8" s="7">
        <v>8074</v>
      </c>
      <c r="E8" s="7">
        <v>8163</v>
      </c>
      <c r="F8" s="7">
        <v>8176</v>
      </c>
      <c r="G8" s="7">
        <v>8178</v>
      </c>
      <c r="H8" s="7">
        <v>10105</v>
      </c>
      <c r="I8" s="7">
        <v>7395</v>
      </c>
      <c r="J8" s="7">
        <v>12420</v>
      </c>
      <c r="K8" s="7">
        <v>12424</v>
      </c>
      <c r="L8" s="7">
        <v>12424</v>
      </c>
      <c r="M8" s="7">
        <v>12634</v>
      </c>
      <c r="N8" s="7">
        <v>12663</v>
      </c>
      <c r="O8" s="7">
        <v>12668</v>
      </c>
      <c r="P8" s="7">
        <v>12685</v>
      </c>
      <c r="Q8" s="7">
        <v>12683</v>
      </c>
      <c r="R8" s="7">
        <v>12649</v>
      </c>
      <c r="S8" s="7">
        <v>12675</v>
      </c>
      <c r="T8" s="7">
        <v>12660</v>
      </c>
      <c r="U8" s="7">
        <v>12660</v>
      </c>
      <c r="V8" s="7">
        <v>12626</v>
      </c>
      <c r="W8" s="7">
        <v>12590</v>
      </c>
      <c r="X8" s="7">
        <v>9936</v>
      </c>
      <c r="Y8" s="7">
        <v>9260</v>
      </c>
      <c r="Z8" s="7">
        <v>11744</v>
      </c>
      <c r="AA8" s="7">
        <v>11309</v>
      </c>
      <c r="AB8" s="7">
        <v>10670</v>
      </c>
      <c r="AC8" s="7">
        <v>10720</v>
      </c>
    </row>
    <row r="9" spans="1:100" x14ac:dyDescent="0.25">
      <c r="A9" s="4" t="s">
        <v>106</v>
      </c>
      <c r="B9" s="7">
        <v>3447</v>
      </c>
      <c r="C9" s="7">
        <v>3485</v>
      </c>
      <c r="D9" s="7">
        <v>3470</v>
      </c>
      <c r="E9" s="7">
        <v>3534</v>
      </c>
      <c r="F9" s="7">
        <v>3544</v>
      </c>
      <c r="G9" s="7">
        <v>3588</v>
      </c>
      <c r="H9" s="7">
        <v>1994</v>
      </c>
      <c r="I9" s="7">
        <v>3358</v>
      </c>
      <c r="J9" s="7">
        <v>7795</v>
      </c>
      <c r="K9" s="7">
        <v>7797</v>
      </c>
      <c r="L9" s="7">
        <v>7797</v>
      </c>
      <c r="M9" s="7">
        <v>7913</v>
      </c>
      <c r="N9" s="7">
        <v>7925</v>
      </c>
      <c r="O9" s="7">
        <v>7925</v>
      </c>
      <c r="P9" s="7">
        <v>7916</v>
      </c>
      <c r="Q9" s="7">
        <v>7919</v>
      </c>
      <c r="R9" s="7">
        <v>7856</v>
      </c>
      <c r="S9" s="7">
        <v>7830</v>
      </c>
      <c r="T9" s="7">
        <v>7819</v>
      </c>
      <c r="U9" s="7">
        <v>7819</v>
      </c>
      <c r="V9" s="7">
        <v>7792</v>
      </c>
      <c r="W9" s="7">
        <v>5439</v>
      </c>
      <c r="X9" s="7">
        <v>3331</v>
      </c>
      <c r="Y9" s="7">
        <v>4588</v>
      </c>
      <c r="Z9" s="7">
        <v>3709</v>
      </c>
      <c r="AA9" s="7">
        <v>4267</v>
      </c>
      <c r="AB9" s="7">
        <v>4493</v>
      </c>
      <c r="AC9" s="7">
        <v>4567</v>
      </c>
    </row>
    <row r="10" spans="1:100" x14ac:dyDescent="0.25">
      <c r="A10" s="77" t="s">
        <v>1</v>
      </c>
      <c r="B10" s="76">
        <v>20998</v>
      </c>
      <c r="C10" s="76">
        <v>21012</v>
      </c>
      <c r="D10" s="76">
        <v>20975</v>
      </c>
      <c r="E10" s="76">
        <v>21183</v>
      </c>
      <c r="F10" s="76">
        <v>21218</v>
      </c>
      <c r="G10" s="76">
        <v>21308</v>
      </c>
      <c r="H10" s="76">
        <v>22517</v>
      </c>
      <c r="I10" s="76">
        <v>21853</v>
      </c>
      <c r="J10" s="76">
        <v>30148</v>
      </c>
      <c r="K10" s="76">
        <v>33094</v>
      </c>
      <c r="L10" s="76">
        <v>30156</v>
      </c>
      <c r="M10" s="76">
        <v>33489</v>
      </c>
      <c r="N10" s="76">
        <v>33532</v>
      </c>
      <c r="O10" s="76">
        <v>33540</v>
      </c>
      <c r="P10" s="76">
        <v>33552</v>
      </c>
      <c r="Q10" s="76">
        <v>33551</v>
      </c>
      <c r="R10" s="76">
        <v>33467</v>
      </c>
      <c r="S10" s="76">
        <v>33472</v>
      </c>
      <c r="T10" s="76">
        <v>33446</v>
      </c>
      <c r="U10" s="76">
        <v>33446</v>
      </c>
      <c r="V10" s="76">
        <v>33383</v>
      </c>
      <c r="W10" s="76">
        <v>29326</v>
      </c>
      <c r="X10" s="76">
        <v>24472</v>
      </c>
      <c r="Y10" s="76">
        <v>25026</v>
      </c>
      <c r="Z10" s="76">
        <v>27259</v>
      </c>
      <c r="AA10" s="76">
        <v>28352</v>
      </c>
      <c r="AB10" s="76">
        <v>27668</v>
      </c>
      <c r="AC10" s="76">
        <v>27447</v>
      </c>
    </row>
    <row r="11" spans="1:100" x14ac:dyDescent="0.25">
      <c r="A11" s="75"/>
      <c r="B11" s="74"/>
      <c r="C11" s="74"/>
      <c r="D11" s="74"/>
      <c r="E11" s="74"/>
      <c r="F11" s="74"/>
      <c r="G11" s="74"/>
      <c r="H11" s="74"/>
      <c r="I11" s="74"/>
      <c r="J11" s="74"/>
      <c r="K11" s="74"/>
      <c r="L11" s="74"/>
      <c r="M11" s="74"/>
      <c r="N11" s="74"/>
      <c r="V11" s="73"/>
    </row>
    <row r="12" spans="1:100" ht="29.25" customHeight="1" x14ac:dyDescent="0.25">
      <c r="A12" s="267" t="s">
        <v>105</v>
      </c>
      <c r="B12" s="267"/>
      <c r="C12" s="267"/>
      <c r="D12" s="267"/>
      <c r="E12" s="267"/>
      <c r="F12" s="267"/>
      <c r="G12" s="267"/>
      <c r="H12" s="267"/>
      <c r="I12" s="267"/>
      <c r="J12" s="267"/>
      <c r="K12" s="267"/>
      <c r="L12" s="267"/>
      <c r="M12" s="267"/>
      <c r="N12" s="267"/>
      <c r="O12" s="267"/>
      <c r="P12" s="267"/>
      <c r="Q12" s="267"/>
      <c r="R12" s="267"/>
      <c r="S12" s="267"/>
      <c r="T12" s="267"/>
      <c r="U12" s="267"/>
      <c r="V12" s="72"/>
    </row>
    <row r="13" spans="1:100" ht="18" customHeight="1" x14ac:dyDescent="0.25">
      <c r="A13" s="242" t="s">
        <v>104</v>
      </c>
      <c r="B13" s="241" t="s">
        <v>15</v>
      </c>
      <c r="C13" s="241"/>
      <c r="D13" s="241"/>
      <c r="E13" s="241"/>
      <c r="F13" s="241"/>
      <c r="G13" s="241"/>
      <c r="H13" s="241"/>
      <c r="I13" s="241"/>
      <c r="J13" s="241"/>
      <c r="K13" s="241"/>
      <c r="L13" s="241"/>
      <c r="M13" s="241"/>
      <c r="N13" s="241"/>
      <c r="O13" s="241"/>
      <c r="P13" s="241"/>
      <c r="Q13" s="241"/>
      <c r="R13" s="241"/>
      <c r="S13" s="241"/>
      <c r="T13" s="241"/>
      <c r="U13" s="241"/>
      <c r="V13" s="71"/>
      <c r="W13" s="70"/>
      <c r="X13" s="62"/>
      <c r="Y13" s="62"/>
      <c r="Z13" s="62"/>
      <c r="AA13" s="62"/>
      <c r="AB13" s="62"/>
    </row>
    <row r="14" spans="1:100" ht="18" customHeight="1" x14ac:dyDescent="0.25">
      <c r="A14" s="241"/>
      <c r="B14" s="19">
        <v>1996</v>
      </c>
      <c r="C14" s="19">
        <v>1997</v>
      </c>
      <c r="D14" s="19">
        <v>1998</v>
      </c>
      <c r="E14" s="19">
        <v>1999</v>
      </c>
      <c r="F14" s="19">
        <v>2000</v>
      </c>
      <c r="G14" s="19">
        <v>2001</v>
      </c>
      <c r="H14" s="19">
        <v>2002</v>
      </c>
      <c r="I14" s="19">
        <v>2003</v>
      </c>
      <c r="J14" s="19">
        <v>2004</v>
      </c>
      <c r="K14" s="19">
        <v>2005</v>
      </c>
      <c r="L14" s="19">
        <v>2006</v>
      </c>
      <c r="M14" s="19">
        <v>2007</v>
      </c>
      <c r="N14" s="19">
        <v>2008</v>
      </c>
      <c r="O14" s="19">
        <v>2009</v>
      </c>
      <c r="P14" s="19">
        <v>2010</v>
      </c>
      <c r="Q14" s="19">
        <v>2011</v>
      </c>
      <c r="R14" s="19">
        <v>2012</v>
      </c>
      <c r="S14" s="19">
        <v>2013</v>
      </c>
      <c r="T14" s="19">
        <v>2014</v>
      </c>
      <c r="U14" s="19">
        <v>2015</v>
      </c>
      <c r="V14" s="19">
        <v>2016</v>
      </c>
      <c r="W14" s="19">
        <v>2017</v>
      </c>
      <c r="X14" s="62"/>
      <c r="Y14" s="62"/>
      <c r="Z14" s="62"/>
      <c r="AA14" s="62"/>
      <c r="AB14" s="62"/>
    </row>
    <row r="15" spans="1:100" x14ac:dyDescent="0.25">
      <c r="A15" s="69" t="s">
        <v>103</v>
      </c>
      <c r="B15" s="68">
        <v>109</v>
      </c>
      <c r="C15" s="68">
        <v>125</v>
      </c>
      <c r="D15" s="68">
        <v>151</v>
      </c>
      <c r="E15" s="68">
        <v>174</v>
      </c>
      <c r="F15" s="68">
        <v>181</v>
      </c>
      <c r="G15" s="68">
        <v>193</v>
      </c>
      <c r="H15" s="68">
        <v>242</v>
      </c>
      <c r="I15" s="68">
        <v>240</v>
      </c>
      <c r="J15" s="68">
        <v>286</v>
      </c>
      <c r="K15" s="68">
        <v>308</v>
      </c>
      <c r="L15" s="68">
        <v>298</v>
      </c>
      <c r="M15" s="68">
        <v>349</v>
      </c>
      <c r="N15" s="68">
        <v>418</v>
      </c>
      <c r="O15" s="68">
        <v>288</v>
      </c>
      <c r="P15" s="68">
        <v>297</v>
      </c>
      <c r="Q15" s="68">
        <v>259</v>
      </c>
      <c r="R15" s="68">
        <v>160</v>
      </c>
      <c r="S15" s="68">
        <v>95</v>
      </c>
      <c r="T15" s="68">
        <v>124</v>
      </c>
      <c r="U15" s="68">
        <v>172</v>
      </c>
      <c r="V15" s="68">
        <v>92</v>
      </c>
      <c r="W15" s="68">
        <v>107</v>
      </c>
      <c r="X15" s="62"/>
      <c r="Y15" s="62"/>
      <c r="Z15" s="62"/>
      <c r="AA15" s="62"/>
      <c r="AB15" s="62"/>
    </row>
    <row r="16" spans="1:100" x14ac:dyDescent="0.25">
      <c r="A16" s="69" t="s">
        <v>102</v>
      </c>
      <c r="B16" s="68">
        <v>229</v>
      </c>
      <c r="C16" s="68">
        <v>231</v>
      </c>
      <c r="D16" s="68">
        <v>221</v>
      </c>
      <c r="E16" s="68">
        <v>216</v>
      </c>
      <c r="F16" s="68">
        <v>219</v>
      </c>
      <c r="G16" s="68">
        <v>240</v>
      </c>
      <c r="H16" s="68">
        <v>156</v>
      </c>
      <c r="I16" s="68">
        <v>193</v>
      </c>
      <c r="J16" s="68">
        <v>259</v>
      </c>
      <c r="K16" s="68">
        <v>251</v>
      </c>
      <c r="L16" s="68">
        <v>258</v>
      </c>
      <c r="M16" s="68">
        <v>293</v>
      </c>
      <c r="N16" s="68">
        <v>277</v>
      </c>
      <c r="O16" s="68">
        <v>235</v>
      </c>
      <c r="P16" s="68">
        <v>156</v>
      </c>
      <c r="Q16" s="68">
        <v>164</v>
      </c>
      <c r="R16" s="68">
        <v>175</v>
      </c>
      <c r="S16" s="68">
        <v>195</v>
      </c>
      <c r="T16" s="68">
        <v>286</v>
      </c>
      <c r="U16" s="68">
        <v>277</v>
      </c>
      <c r="V16" s="68">
        <v>147</v>
      </c>
      <c r="W16" s="68">
        <v>151</v>
      </c>
      <c r="X16" s="62"/>
      <c r="Y16" s="62"/>
      <c r="Z16" s="62"/>
      <c r="AA16" s="62"/>
      <c r="AB16" s="62"/>
    </row>
    <row r="17" spans="1:29" x14ac:dyDescent="0.25">
      <c r="A17" s="69" t="s">
        <v>101</v>
      </c>
      <c r="B17" s="68" t="s">
        <v>23</v>
      </c>
      <c r="C17" s="68" t="s">
        <v>23</v>
      </c>
      <c r="D17" s="68" t="s">
        <v>23</v>
      </c>
      <c r="E17" s="68" t="s">
        <v>23</v>
      </c>
      <c r="F17" s="68" t="s">
        <v>23</v>
      </c>
      <c r="G17" s="68">
        <v>5</v>
      </c>
      <c r="H17" s="68" t="s">
        <v>23</v>
      </c>
      <c r="I17" s="68">
        <v>3</v>
      </c>
      <c r="J17" s="68">
        <v>8</v>
      </c>
      <c r="K17" s="68">
        <v>0</v>
      </c>
      <c r="L17" s="68">
        <v>9</v>
      </c>
      <c r="M17" s="68">
        <v>4</v>
      </c>
      <c r="N17" s="68">
        <v>2</v>
      </c>
      <c r="O17" s="68" t="s">
        <v>23</v>
      </c>
      <c r="P17" s="68">
        <v>2</v>
      </c>
      <c r="Q17" s="68">
        <v>6</v>
      </c>
      <c r="R17" s="68">
        <v>0</v>
      </c>
      <c r="S17" s="68">
        <v>1</v>
      </c>
      <c r="T17" s="68">
        <v>2</v>
      </c>
      <c r="U17" s="68">
        <v>0</v>
      </c>
      <c r="V17" s="68">
        <v>6</v>
      </c>
      <c r="W17" s="68">
        <v>8</v>
      </c>
      <c r="X17" s="62"/>
      <c r="Y17" s="62"/>
      <c r="Z17" s="62"/>
      <c r="AA17" s="62"/>
      <c r="AB17" s="62"/>
    </row>
    <row r="18" spans="1:29" x14ac:dyDescent="0.25">
      <c r="A18" s="69" t="s">
        <v>100</v>
      </c>
      <c r="B18" s="68">
        <v>83</v>
      </c>
      <c r="C18" s="68">
        <v>85</v>
      </c>
      <c r="D18" s="68">
        <v>93</v>
      </c>
      <c r="E18" s="68">
        <v>92</v>
      </c>
      <c r="F18" s="68">
        <v>108</v>
      </c>
      <c r="G18" s="68">
        <v>105</v>
      </c>
      <c r="H18" s="68">
        <v>163</v>
      </c>
      <c r="I18" s="68">
        <v>151</v>
      </c>
      <c r="J18" s="68">
        <v>176</v>
      </c>
      <c r="K18" s="68">
        <v>223</v>
      </c>
      <c r="L18" s="68">
        <v>201</v>
      </c>
      <c r="M18" s="68">
        <v>196</v>
      </c>
      <c r="N18" s="68">
        <v>244</v>
      </c>
      <c r="O18" s="68">
        <v>170</v>
      </c>
      <c r="P18" s="68">
        <v>192</v>
      </c>
      <c r="Q18" s="68">
        <v>40</v>
      </c>
      <c r="R18" s="68">
        <v>1</v>
      </c>
      <c r="S18" s="68">
        <v>6</v>
      </c>
      <c r="T18" s="68">
        <v>35</v>
      </c>
      <c r="U18" s="68">
        <v>77</v>
      </c>
      <c r="V18" s="68">
        <v>47</v>
      </c>
      <c r="W18" s="68">
        <v>47</v>
      </c>
      <c r="X18" s="62"/>
      <c r="Y18" s="62"/>
      <c r="Z18" s="62"/>
      <c r="AA18" s="62"/>
      <c r="AB18" s="62"/>
    </row>
    <row r="19" spans="1:29" x14ac:dyDescent="0.25">
      <c r="A19" s="69" t="s">
        <v>99</v>
      </c>
      <c r="B19" s="68" t="s">
        <v>23</v>
      </c>
      <c r="C19" s="68" t="s">
        <v>23</v>
      </c>
      <c r="D19" s="68" t="s">
        <v>23</v>
      </c>
      <c r="E19" s="68" t="s">
        <v>23</v>
      </c>
      <c r="F19" s="68" t="s">
        <v>23</v>
      </c>
      <c r="G19" s="68">
        <v>4</v>
      </c>
      <c r="H19" s="68">
        <v>11</v>
      </c>
      <c r="I19" s="68">
        <v>21</v>
      </c>
      <c r="J19" s="68">
        <v>14</v>
      </c>
      <c r="K19" s="68">
        <v>18</v>
      </c>
      <c r="L19" s="68">
        <v>5</v>
      </c>
      <c r="M19" s="68">
        <v>14</v>
      </c>
      <c r="N19" s="68">
        <v>18</v>
      </c>
      <c r="O19" s="68">
        <v>14</v>
      </c>
      <c r="P19" s="68">
        <v>9</v>
      </c>
      <c r="Q19" s="68">
        <v>15</v>
      </c>
      <c r="R19" s="68">
        <v>1</v>
      </c>
      <c r="S19" s="68">
        <v>2</v>
      </c>
      <c r="T19" s="68">
        <v>13</v>
      </c>
      <c r="U19" s="68">
        <v>12</v>
      </c>
      <c r="V19" s="68">
        <v>7</v>
      </c>
      <c r="W19" s="68">
        <v>7</v>
      </c>
      <c r="X19" s="62"/>
      <c r="Y19" s="62"/>
      <c r="Z19" s="62"/>
      <c r="AA19" s="62"/>
      <c r="AB19" s="62"/>
    </row>
    <row r="20" spans="1:29" ht="16.5" customHeight="1" x14ac:dyDescent="0.25">
      <c r="A20" s="69" t="s">
        <v>98</v>
      </c>
      <c r="B20" s="68" t="s">
        <v>23</v>
      </c>
      <c r="C20" s="68" t="s">
        <v>23</v>
      </c>
      <c r="D20" s="68" t="s">
        <v>23</v>
      </c>
      <c r="E20" s="68" t="s">
        <v>23</v>
      </c>
      <c r="F20" s="68">
        <v>38</v>
      </c>
      <c r="G20" s="68" t="s">
        <v>23</v>
      </c>
      <c r="H20" s="68" t="s">
        <v>23</v>
      </c>
      <c r="I20" s="68" t="s">
        <v>23</v>
      </c>
      <c r="J20" s="68">
        <v>0</v>
      </c>
      <c r="K20" s="68">
        <v>0</v>
      </c>
      <c r="L20" s="68">
        <v>0</v>
      </c>
      <c r="M20" s="68">
        <v>0</v>
      </c>
      <c r="N20" s="68">
        <v>0</v>
      </c>
      <c r="O20" s="68" t="s">
        <v>23</v>
      </c>
      <c r="P20" s="68" t="s">
        <v>23</v>
      </c>
      <c r="Q20" s="68" t="s">
        <v>23</v>
      </c>
      <c r="R20" s="68">
        <v>0</v>
      </c>
      <c r="S20" s="68">
        <v>0</v>
      </c>
      <c r="T20" s="68">
        <v>0</v>
      </c>
      <c r="U20" s="68">
        <v>0</v>
      </c>
      <c r="V20" s="68" t="s">
        <v>23</v>
      </c>
      <c r="W20" s="68" t="s">
        <v>23</v>
      </c>
      <c r="X20" s="62"/>
      <c r="Y20" s="62"/>
      <c r="Z20" s="62"/>
      <c r="AA20" s="62"/>
      <c r="AB20" s="62"/>
    </row>
    <row r="21" spans="1:29" x14ac:dyDescent="0.25">
      <c r="A21" s="69" t="s">
        <v>97</v>
      </c>
      <c r="B21" s="68">
        <v>97</v>
      </c>
      <c r="C21" s="68">
        <v>96</v>
      </c>
      <c r="D21" s="68">
        <v>128</v>
      </c>
      <c r="E21" s="68">
        <v>115</v>
      </c>
      <c r="F21" s="68">
        <v>124</v>
      </c>
      <c r="G21" s="68">
        <v>120</v>
      </c>
      <c r="H21" s="68">
        <v>173</v>
      </c>
      <c r="I21" s="68">
        <v>164</v>
      </c>
      <c r="J21" s="68">
        <v>210</v>
      </c>
      <c r="K21" s="68">
        <v>259</v>
      </c>
      <c r="L21" s="68">
        <v>235</v>
      </c>
      <c r="M21" s="68">
        <v>234</v>
      </c>
      <c r="N21" s="68">
        <v>276</v>
      </c>
      <c r="O21" s="68">
        <v>185</v>
      </c>
      <c r="P21" s="68">
        <v>216</v>
      </c>
      <c r="Q21" s="68">
        <v>187</v>
      </c>
      <c r="R21" s="68">
        <v>139</v>
      </c>
      <c r="S21" s="68">
        <v>81</v>
      </c>
      <c r="T21" s="68">
        <v>110</v>
      </c>
      <c r="U21" s="68">
        <v>134</v>
      </c>
      <c r="V21" s="68">
        <v>77</v>
      </c>
      <c r="W21" s="68">
        <v>81</v>
      </c>
      <c r="X21" s="62"/>
      <c r="Y21" s="62"/>
      <c r="Z21" s="62"/>
      <c r="AA21" s="62"/>
      <c r="AB21" s="62"/>
    </row>
    <row r="22" spans="1:29" x14ac:dyDescent="0.25">
      <c r="A22" s="69" t="s">
        <v>96</v>
      </c>
      <c r="B22" s="68" t="s">
        <v>23</v>
      </c>
      <c r="C22" s="68" t="s">
        <v>23</v>
      </c>
      <c r="D22" s="68" t="s">
        <v>23</v>
      </c>
      <c r="E22" s="68" t="s">
        <v>23</v>
      </c>
      <c r="F22" s="68" t="s">
        <v>23</v>
      </c>
      <c r="G22" s="68">
        <v>2</v>
      </c>
      <c r="H22" s="68">
        <v>2</v>
      </c>
      <c r="I22" s="68">
        <v>2</v>
      </c>
      <c r="J22" s="68">
        <v>4</v>
      </c>
      <c r="K22" s="68">
        <v>1</v>
      </c>
      <c r="L22" s="68">
        <v>6</v>
      </c>
      <c r="M22" s="68">
        <v>12</v>
      </c>
      <c r="N22" s="68">
        <v>3</v>
      </c>
      <c r="O22" s="68">
        <v>8</v>
      </c>
      <c r="P22" s="68">
        <v>7</v>
      </c>
      <c r="Q22" s="68">
        <v>3</v>
      </c>
      <c r="R22" s="68">
        <v>5</v>
      </c>
      <c r="S22" s="68">
        <v>3</v>
      </c>
      <c r="T22" s="68">
        <v>5</v>
      </c>
      <c r="U22" s="68">
        <v>5</v>
      </c>
      <c r="V22" s="68">
        <v>5</v>
      </c>
      <c r="W22" s="68">
        <v>6</v>
      </c>
      <c r="X22" s="62"/>
      <c r="Y22" s="62"/>
      <c r="Z22" s="62"/>
      <c r="AA22" s="62"/>
      <c r="AB22" s="62"/>
    </row>
    <row r="23" spans="1:29" x14ac:dyDescent="0.25">
      <c r="A23" s="67" t="s">
        <v>1</v>
      </c>
      <c r="B23" s="66">
        <v>518</v>
      </c>
      <c r="C23" s="66">
        <v>537</v>
      </c>
      <c r="D23" s="66">
        <v>593</v>
      </c>
      <c r="E23" s="66">
        <v>597</v>
      </c>
      <c r="F23" s="66">
        <v>670</v>
      </c>
      <c r="G23" s="66">
        <v>669</v>
      </c>
      <c r="H23" s="66">
        <v>747</v>
      </c>
      <c r="I23" s="66">
        <v>774</v>
      </c>
      <c r="J23" s="66">
        <v>957</v>
      </c>
      <c r="K23" s="65">
        <v>1060</v>
      </c>
      <c r="L23" s="65">
        <v>1012</v>
      </c>
      <c r="M23" s="65">
        <v>1102</v>
      </c>
      <c r="N23" s="65">
        <v>1238</v>
      </c>
      <c r="O23" s="65">
        <v>900</v>
      </c>
      <c r="P23" s="65">
        <v>879</v>
      </c>
      <c r="Q23" s="65">
        <v>674</v>
      </c>
      <c r="R23" s="65">
        <v>481</v>
      </c>
      <c r="S23" s="65">
        <v>383</v>
      </c>
      <c r="T23" s="65">
        <v>575</v>
      </c>
      <c r="U23" s="65">
        <v>677</v>
      </c>
      <c r="V23" s="65">
        <v>381</v>
      </c>
      <c r="W23" s="65">
        <v>407</v>
      </c>
      <c r="X23" s="62"/>
      <c r="Y23" s="62"/>
      <c r="Z23" s="62"/>
      <c r="AA23" s="62"/>
      <c r="AB23" s="62"/>
    </row>
    <row r="24" spans="1:29" ht="35.25" customHeight="1" x14ac:dyDescent="0.25">
      <c r="A24" s="263" t="s">
        <v>95</v>
      </c>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row>
    <row r="25" spans="1:29" ht="126.75" customHeight="1" x14ac:dyDescent="0.25">
      <c r="A25" s="265" t="s">
        <v>94</v>
      </c>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row>
  </sheetData>
  <mergeCells count="8">
    <mergeCell ref="A24:AC24"/>
    <mergeCell ref="A25:AC25"/>
    <mergeCell ref="A1:AC1"/>
    <mergeCell ref="A12:U12"/>
    <mergeCell ref="A13:A14"/>
    <mergeCell ref="A2:A3"/>
    <mergeCell ref="B2:AB2"/>
    <mergeCell ref="B13:U13"/>
  </mergeCells>
  <pageMargins left="0.7" right="0.7" top="0.75" bottom="0.75" header="0.3" footer="0.3"/>
  <pageSetup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sqref="A1:B1"/>
    </sheetView>
  </sheetViews>
  <sheetFormatPr baseColWidth="10" defaultRowHeight="14.25" x14ac:dyDescent="0.25"/>
  <cols>
    <col min="1" max="1" width="20.7109375" style="61" customWidth="1"/>
    <col min="2" max="2" width="20.7109375" style="64" customWidth="1"/>
    <col min="3" max="3" width="24.140625" style="64" customWidth="1"/>
    <col min="4" max="4" width="21.7109375" style="61" customWidth="1"/>
    <col min="5" max="5" width="26.7109375" style="61" customWidth="1"/>
    <col min="6" max="6" width="28.85546875" style="61" customWidth="1"/>
    <col min="7" max="7" width="12.42578125" style="61" customWidth="1"/>
    <col min="8" max="16384" width="11.42578125" style="61"/>
  </cols>
  <sheetData>
    <row r="1" spans="1:11" s="88" customFormat="1" ht="39" customHeight="1" x14ac:dyDescent="0.25">
      <c r="A1" s="243" t="s">
        <v>117</v>
      </c>
      <c r="B1" s="243"/>
      <c r="C1" s="90"/>
      <c r="D1" s="90"/>
      <c r="E1" s="89"/>
      <c r="F1" s="89"/>
    </row>
    <row r="2" spans="1:11" ht="27.75" customHeight="1" x14ac:dyDescent="0.25">
      <c r="A2" s="5" t="s">
        <v>15</v>
      </c>
      <c r="B2" s="5" t="s">
        <v>116</v>
      </c>
      <c r="C2" s="57"/>
      <c r="D2" s="57"/>
      <c r="E2" s="87"/>
      <c r="F2" s="87"/>
      <c r="G2" s="87"/>
      <c r="H2" s="87"/>
      <c r="I2" s="87"/>
      <c r="J2" s="87"/>
      <c r="K2" s="87"/>
    </row>
    <row r="3" spans="1:11" x14ac:dyDescent="0.25">
      <c r="A3" s="45">
        <v>1990</v>
      </c>
      <c r="B3" s="81">
        <v>899916</v>
      </c>
      <c r="C3" s="80"/>
      <c r="D3" s="80"/>
      <c r="E3" s="79"/>
      <c r="F3" s="79"/>
      <c r="G3" s="86"/>
      <c r="H3" s="86"/>
      <c r="I3" s="86"/>
      <c r="J3" s="86"/>
      <c r="K3" s="86"/>
    </row>
    <row r="4" spans="1:11" x14ac:dyDescent="0.25">
      <c r="A4" s="45">
        <v>1991</v>
      </c>
      <c r="B4" s="81">
        <v>900713</v>
      </c>
      <c r="C4" s="80"/>
      <c r="D4" s="80"/>
      <c r="E4" s="79"/>
      <c r="F4" s="79"/>
    </row>
    <row r="5" spans="1:11" x14ac:dyDescent="0.25">
      <c r="A5" s="45">
        <v>1992</v>
      </c>
      <c r="B5" s="81">
        <v>672975</v>
      </c>
      <c r="C5" s="80"/>
      <c r="D5" s="80"/>
      <c r="E5" s="79"/>
      <c r="F5" s="79"/>
    </row>
    <row r="6" spans="1:11" x14ac:dyDescent="0.25">
      <c r="A6" s="45">
        <v>1993</v>
      </c>
      <c r="B6" s="81">
        <v>606713</v>
      </c>
      <c r="C6" s="80"/>
      <c r="D6" s="85"/>
      <c r="E6" s="79"/>
      <c r="F6" s="79"/>
    </row>
    <row r="7" spans="1:11" x14ac:dyDescent="0.25">
      <c r="A7" s="45">
        <v>1994</v>
      </c>
      <c r="B7" s="81">
        <v>667856</v>
      </c>
      <c r="C7" s="80"/>
      <c r="D7" s="80"/>
      <c r="E7" s="79"/>
      <c r="F7" s="79"/>
    </row>
    <row r="8" spans="1:11" x14ac:dyDescent="0.25">
      <c r="A8" s="45">
        <v>1995</v>
      </c>
      <c r="B8" s="81">
        <v>828507</v>
      </c>
      <c r="C8" s="80"/>
      <c r="D8" s="80"/>
      <c r="E8" s="79"/>
      <c r="F8" s="79"/>
    </row>
    <row r="9" spans="1:11" x14ac:dyDescent="0.25">
      <c r="A9" s="45">
        <v>1996</v>
      </c>
      <c r="B9" s="81">
        <v>959427</v>
      </c>
      <c r="C9" s="80"/>
      <c r="D9" s="80"/>
      <c r="E9" s="79"/>
      <c r="F9" s="79"/>
    </row>
    <row r="10" spans="1:11" x14ac:dyDescent="0.25">
      <c r="A10" s="45">
        <v>1997</v>
      </c>
      <c r="B10" s="81">
        <v>1013602</v>
      </c>
      <c r="C10" s="80"/>
      <c r="D10" s="80"/>
      <c r="E10" s="84"/>
      <c r="F10" s="79"/>
    </row>
    <row r="11" spans="1:11" x14ac:dyDescent="0.25">
      <c r="A11" s="45">
        <v>1998</v>
      </c>
      <c r="B11" s="81">
        <v>709672</v>
      </c>
      <c r="C11" s="80"/>
      <c r="D11" s="80"/>
      <c r="E11" s="84"/>
      <c r="F11" s="79"/>
    </row>
    <row r="12" spans="1:11" x14ac:dyDescent="0.25">
      <c r="A12" s="45">
        <v>1999</v>
      </c>
      <c r="B12" s="81">
        <v>782699</v>
      </c>
      <c r="C12" s="80"/>
      <c r="D12" s="80"/>
      <c r="E12" s="84"/>
      <c r="F12" s="79"/>
    </row>
    <row r="13" spans="1:11" x14ac:dyDescent="0.25">
      <c r="A13" s="45">
        <v>2000</v>
      </c>
      <c r="B13" s="81">
        <v>900639</v>
      </c>
      <c r="C13" s="80"/>
      <c r="D13" s="80"/>
      <c r="E13" s="84"/>
      <c r="F13" s="79"/>
    </row>
    <row r="14" spans="1:11" x14ac:dyDescent="0.25">
      <c r="A14" s="45">
        <v>2001</v>
      </c>
      <c r="B14" s="81">
        <v>1022307</v>
      </c>
      <c r="C14" s="80"/>
      <c r="D14" s="80"/>
      <c r="E14" s="84"/>
      <c r="F14" s="79"/>
    </row>
    <row r="15" spans="1:11" x14ac:dyDescent="0.25">
      <c r="A15" s="45">
        <v>2002</v>
      </c>
      <c r="B15" s="81">
        <v>1080407.2000000002</v>
      </c>
      <c r="C15" s="80"/>
      <c r="D15" s="80"/>
      <c r="E15" s="84"/>
      <c r="F15" s="79"/>
    </row>
    <row r="16" spans="1:11" x14ac:dyDescent="0.25">
      <c r="A16" s="45">
        <v>2003</v>
      </c>
      <c r="B16" s="81">
        <v>1042933</v>
      </c>
      <c r="C16" s="80"/>
      <c r="D16" s="80"/>
      <c r="E16" s="79"/>
      <c r="F16" s="79"/>
    </row>
    <row r="17" spans="1:6" x14ac:dyDescent="0.25">
      <c r="A17" s="45">
        <v>2004</v>
      </c>
      <c r="B17" s="81">
        <v>948541</v>
      </c>
      <c r="C17" s="80"/>
      <c r="D17" s="80"/>
      <c r="E17" s="79"/>
      <c r="F17" s="79"/>
    </row>
    <row r="18" spans="1:6" x14ac:dyDescent="0.25">
      <c r="A18" s="45">
        <v>2005</v>
      </c>
      <c r="B18" s="81">
        <v>930751</v>
      </c>
      <c r="C18" s="80"/>
      <c r="D18" s="80"/>
      <c r="E18" s="79"/>
      <c r="F18" s="79"/>
    </row>
    <row r="19" spans="1:6" x14ac:dyDescent="0.25">
      <c r="A19" s="45">
        <v>2006</v>
      </c>
      <c r="B19" s="81">
        <v>1011840</v>
      </c>
      <c r="C19" s="80"/>
      <c r="D19" s="80"/>
      <c r="E19" s="79"/>
      <c r="F19" s="79"/>
    </row>
    <row r="20" spans="1:6" x14ac:dyDescent="0.25">
      <c r="A20" s="45">
        <v>2007</v>
      </c>
      <c r="B20" s="81">
        <v>1096892</v>
      </c>
      <c r="C20" s="81"/>
      <c r="D20" s="80"/>
      <c r="E20" s="79"/>
      <c r="F20" s="79"/>
    </row>
    <row r="21" spans="1:6" x14ac:dyDescent="0.25">
      <c r="A21" s="45">
        <v>2008</v>
      </c>
      <c r="B21" s="81">
        <v>1232731</v>
      </c>
      <c r="C21" s="81"/>
      <c r="D21" s="80"/>
      <c r="E21" s="79"/>
      <c r="F21" s="79"/>
    </row>
    <row r="22" spans="1:6" x14ac:dyDescent="0.25">
      <c r="A22" s="45">
        <v>2009</v>
      </c>
      <c r="B22" s="81">
        <v>1237568</v>
      </c>
      <c r="C22" s="81"/>
      <c r="D22" s="80"/>
      <c r="E22" s="79"/>
      <c r="F22" s="79"/>
    </row>
    <row r="23" spans="1:6" x14ac:dyDescent="0.25">
      <c r="A23" s="45">
        <v>2010</v>
      </c>
      <c r="B23" s="81">
        <v>1056015.3121620002</v>
      </c>
      <c r="C23" s="81"/>
      <c r="D23" s="80"/>
      <c r="E23" s="79"/>
      <c r="F23" s="79"/>
    </row>
    <row r="24" spans="1:6" x14ac:dyDescent="0.25">
      <c r="A24" s="45">
        <v>2011</v>
      </c>
      <c r="B24" s="83">
        <v>1151073.2215770511</v>
      </c>
      <c r="C24" s="81"/>
      <c r="D24" s="80"/>
      <c r="E24" s="79"/>
      <c r="F24" s="79"/>
    </row>
    <row r="25" spans="1:6" x14ac:dyDescent="0.25">
      <c r="A25" s="45">
        <v>2012</v>
      </c>
      <c r="B25" s="83">
        <v>1168088.2390755089</v>
      </c>
      <c r="C25" s="81"/>
      <c r="D25" s="80"/>
      <c r="E25" s="79"/>
      <c r="F25" s="79"/>
    </row>
    <row r="26" spans="1:6" x14ac:dyDescent="0.25">
      <c r="A26" s="45">
        <v>2013</v>
      </c>
      <c r="B26" s="83">
        <v>1242908.219</v>
      </c>
      <c r="C26" s="80"/>
      <c r="D26" s="80"/>
      <c r="E26" s="80"/>
      <c r="F26" s="79"/>
    </row>
    <row r="27" spans="1:6" x14ac:dyDescent="0.25">
      <c r="A27" s="45">
        <v>2014</v>
      </c>
      <c r="B27" s="83">
        <v>506712</v>
      </c>
      <c r="C27" s="81"/>
      <c r="D27" s="80"/>
      <c r="E27" s="79"/>
      <c r="F27" s="79"/>
    </row>
    <row r="28" spans="1:6" x14ac:dyDescent="0.25">
      <c r="A28" s="45">
        <v>2015</v>
      </c>
      <c r="B28" s="83">
        <v>1183992</v>
      </c>
      <c r="C28" s="81"/>
      <c r="D28" s="80"/>
      <c r="E28" s="79"/>
      <c r="F28" s="79"/>
    </row>
    <row r="29" spans="1:6" x14ac:dyDescent="0.25">
      <c r="A29" s="44">
        <v>2016</v>
      </c>
      <c r="B29" s="82">
        <v>1197160</v>
      </c>
      <c r="C29" s="81"/>
      <c r="D29" s="80"/>
      <c r="E29" s="79"/>
      <c r="F29" s="79"/>
    </row>
    <row r="30" spans="1:6" ht="62.25" customHeight="1" x14ac:dyDescent="0.25">
      <c r="A30" s="263" t="s">
        <v>115</v>
      </c>
      <c r="B30" s="263"/>
      <c r="C30" s="80"/>
      <c r="D30" s="80"/>
      <c r="E30" s="79"/>
      <c r="F30" s="79"/>
    </row>
    <row r="31" spans="1:6" s="8" customFormat="1" ht="198" customHeight="1" x14ac:dyDescent="0.2">
      <c r="A31" s="268" t="s">
        <v>114</v>
      </c>
      <c r="B31" s="263"/>
    </row>
  </sheetData>
  <mergeCells count="3">
    <mergeCell ref="A1:B1"/>
    <mergeCell ref="A30:B30"/>
    <mergeCell ref="A31:B3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workbookViewId="0">
      <selection sqref="A1:D1"/>
    </sheetView>
  </sheetViews>
  <sheetFormatPr baseColWidth="10" defaultRowHeight="14.25" x14ac:dyDescent="0.2"/>
  <cols>
    <col min="1" max="1" width="15.28515625" style="92" customWidth="1"/>
    <col min="2" max="2" width="24.140625" style="92" customWidth="1"/>
    <col min="3" max="3" width="21.7109375" style="91" customWidth="1"/>
    <col min="4" max="4" width="26.7109375" style="91" customWidth="1"/>
    <col min="5" max="5" width="28.85546875" style="91" customWidth="1"/>
    <col min="6" max="6" width="12.42578125" style="91" customWidth="1"/>
    <col min="7" max="16384" width="11.42578125" style="91"/>
  </cols>
  <sheetData>
    <row r="1" spans="1:11" ht="39" customHeight="1" x14ac:dyDescent="0.2">
      <c r="A1" s="248" t="s">
        <v>122</v>
      </c>
      <c r="B1" s="269"/>
      <c r="C1" s="269"/>
      <c r="D1" s="269"/>
      <c r="E1" s="103"/>
      <c r="F1" s="103"/>
      <c r="G1" s="103"/>
      <c r="H1" s="103"/>
      <c r="I1" s="103"/>
      <c r="J1" s="103"/>
      <c r="K1" s="103"/>
    </row>
    <row r="2" spans="1:11" ht="27" customHeight="1" x14ac:dyDescent="0.2">
      <c r="A2" s="102" t="s">
        <v>9</v>
      </c>
      <c r="B2" s="102" t="s">
        <v>121</v>
      </c>
      <c r="C2" s="102" t="s">
        <v>63</v>
      </c>
      <c r="D2" s="102" t="s">
        <v>31</v>
      </c>
      <c r="E2" s="96"/>
      <c r="F2" s="96"/>
      <c r="G2" s="96"/>
      <c r="H2" s="96"/>
      <c r="I2" s="96"/>
      <c r="J2" s="96"/>
      <c r="K2" s="96"/>
    </row>
    <row r="3" spans="1:11" ht="15.75" customHeight="1" x14ac:dyDescent="0.2">
      <c r="A3" s="101" t="s">
        <v>120</v>
      </c>
      <c r="B3" s="100">
        <v>37</v>
      </c>
      <c r="C3" s="99">
        <v>37</v>
      </c>
      <c r="D3" s="99">
        <v>100</v>
      </c>
      <c r="E3" s="96"/>
      <c r="F3" s="96"/>
      <c r="G3" s="96"/>
      <c r="H3" s="96"/>
      <c r="I3" s="96"/>
      <c r="J3" s="96"/>
      <c r="K3" s="96"/>
    </row>
    <row r="4" spans="1:11" ht="45" customHeight="1" x14ac:dyDescent="0.2">
      <c r="A4" s="250" t="s">
        <v>119</v>
      </c>
      <c r="B4" s="270"/>
      <c r="C4" s="270"/>
      <c r="D4" s="270"/>
      <c r="E4" s="98"/>
      <c r="F4" s="98"/>
    </row>
    <row r="5" spans="1:11" ht="33.75" customHeight="1" x14ac:dyDescent="0.2">
      <c r="A5" s="251" t="s">
        <v>118</v>
      </c>
      <c r="B5" s="271"/>
      <c r="C5" s="271"/>
      <c r="D5" s="271"/>
      <c r="E5" s="272"/>
      <c r="F5" s="273"/>
    </row>
    <row r="6" spans="1:11" x14ac:dyDescent="0.2">
      <c r="A6" s="97"/>
      <c r="B6" s="96"/>
      <c r="C6" s="96"/>
      <c r="E6" s="95"/>
      <c r="F6" s="94"/>
    </row>
    <row r="14" spans="1:11" x14ac:dyDescent="0.2">
      <c r="C14" s="93"/>
    </row>
  </sheetData>
  <mergeCells count="4">
    <mergeCell ref="A1:D1"/>
    <mergeCell ref="A4:D4"/>
    <mergeCell ref="A5:D5"/>
    <mergeCell ref="E5:F5"/>
  </mergeCells>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8"/>
  <sheetViews>
    <sheetView workbookViewId="0">
      <selection sqref="A1:B1"/>
    </sheetView>
  </sheetViews>
  <sheetFormatPr baseColWidth="10" defaultRowHeight="15" x14ac:dyDescent="0.25"/>
  <cols>
    <col min="1" max="1" width="15.7109375" style="47" customWidth="1"/>
    <col min="2" max="2" width="28.140625" style="47" customWidth="1"/>
    <col min="3" max="3" width="27.28515625" style="20" customWidth="1"/>
    <col min="4" max="16384" width="11.42578125" style="20"/>
  </cols>
  <sheetData>
    <row r="1" spans="1:2" ht="30" customHeight="1" x14ac:dyDescent="0.25">
      <c r="A1" s="238" t="s">
        <v>142</v>
      </c>
      <c r="B1" s="238"/>
    </row>
    <row r="2" spans="1:2" ht="16.5" customHeight="1" x14ac:dyDescent="0.25">
      <c r="A2" s="5" t="s">
        <v>49</v>
      </c>
      <c r="B2" s="5" t="s">
        <v>127</v>
      </c>
    </row>
    <row r="3" spans="1:2" x14ac:dyDescent="0.25">
      <c r="A3" s="42" t="s">
        <v>141</v>
      </c>
      <c r="B3" s="114">
        <v>1475</v>
      </c>
    </row>
    <row r="4" spans="1:2" x14ac:dyDescent="0.25">
      <c r="A4" s="42" t="s">
        <v>140</v>
      </c>
      <c r="B4" s="114">
        <v>1948</v>
      </c>
    </row>
    <row r="5" spans="1:2" x14ac:dyDescent="0.25">
      <c r="A5" s="42" t="s">
        <v>139</v>
      </c>
      <c r="B5" s="114">
        <v>1743</v>
      </c>
    </row>
    <row r="6" spans="1:2" ht="15.75" customHeight="1" x14ac:dyDescent="0.25">
      <c r="A6" s="42" t="s">
        <v>138</v>
      </c>
      <c r="B6" s="114">
        <v>987</v>
      </c>
    </row>
    <row r="7" spans="1:2" ht="15.75" customHeight="1" x14ac:dyDescent="0.25">
      <c r="A7" s="42" t="s">
        <v>137</v>
      </c>
      <c r="B7" s="114">
        <v>941</v>
      </c>
    </row>
    <row r="8" spans="1:2" ht="15.75" customHeight="1" x14ac:dyDescent="0.25">
      <c r="A8" s="42" t="s">
        <v>136</v>
      </c>
      <c r="B8" s="114">
        <v>880</v>
      </c>
    </row>
    <row r="9" spans="1:2" ht="15.75" customHeight="1" x14ac:dyDescent="0.25">
      <c r="A9" s="42" t="s">
        <v>135</v>
      </c>
      <c r="B9" s="114">
        <v>1454</v>
      </c>
    </row>
    <row r="10" spans="1:2" ht="15.75" customHeight="1" x14ac:dyDescent="0.25">
      <c r="A10" s="42" t="s">
        <v>90</v>
      </c>
      <c r="B10" s="114">
        <v>1420</v>
      </c>
    </row>
    <row r="11" spans="1:2" ht="15.75" customHeight="1" x14ac:dyDescent="0.25">
      <c r="A11" s="42" t="s">
        <v>89</v>
      </c>
      <c r="B11" s="114">
        <v>2278</v>
      </c>
    </row>
    <row r="12" spans="1:2" ht="15.75" customHeight="1" x14ac:dyDescent="0.25">
      <c r="A12" s="42" t="s">
        <v>88</v>
      </c>
      <c r="B12" s="114">
        <v>2195</v>
      </c>
    </row>
    <row r="13" spans="1:2" ht="15.75" customHeight="1" x14ac:dyDescent="0.25">
      <c r="A13" s="42" t="s">
        <v>87</v>
      </c>
      <c r="B13" s="114">
        <v>2219</v>
      </c>
    </row>
    <row r="14" spans="1:2" ht="15.75" customHeight="1" x14ac:dyDescent="0.25">
      <c r="A14" s="42" t="s">
        <v>86</v>
      </c>
      <c r="B14" s="114">
        <v>1129</v>
      </c>
    </row>
    <row r="15" spans="1:2" ht="15.75" customHeight="1" x14ac:dyDescent="0.25">
      <c r="A15" s="42" t="s">
        <v>85</v>
      </c>
      <c r="B15" s="114">
        <v>1440</v>
      </c>
    </row>
    <row r="16" spans="1:2" ht="15.75" customHeight="1" x14ac:dyDescent="0.25">
      <c r="A16" s="42" t="s">
        <v>84</v>
      </c>
      <c r="B16" s="114">
        <v>1231</v>
      </c>
    </row>
    <row r="17" spans="1:3" ht="15.75" customHeight="1" x14ac:dyDescent="0.25">
      <c r="A17" s="42" t="s">
        <v>83</v>
      </c>
      <c r="B17" s="114">
        <v>781</v>
      </c>
    </row>
    <row r="18" spans="1:3" ht="15.75" customHeight="1" x14ac:dyDescent="0.25">
      <c r="A18" s="42" t="s">
        <v>82</v>
      </c>
      <c r="B18" s="114">
        <v>1858</v>
      </c>
    </row>
    <row r="19" spans="1:3" ht="15.75" customHeight="1" x14ac:dyDescent="0.25">
      <c r="A19" s="42" t="s">
        <v>81</v>
      </c>
      <c r="B19" s="114">
        <v>3069</v>
      </c>
    </row>
    <row r="20" spans="1:3" ht="15.75" customHeight="1" x14ac:dyDescent="0.25">
      <c r="A20" s="42" t="s">
        <v>80</v>
      </c>
      <c r="B20" s="114">
        <v>1713</v>
      </c>
    </row>
    <row r="21" spans="1:3" ht="15.75" customHeight="1" x14ac:dyDescent="0.25">
      <c r="A21" s="42" t="s">
        <v>79</v>
      </c>
      <c r="B21" s="114">
        <v>2419</v>
      </c>
    </row>
    <row r="22" spans="1:3" x14ac:dyDescent="0.25">
      <c r="A22" s="42" t="s">
        <v>78</v>
      </c>
      <c r="B22" s="114">
        <v>2652</v>
      </c>
    </row>
    <row r="23" spans="1:3" x14ac:dyDescent="0.25">
      <c r="A23" s="42" t="s">
        <v>77</v>
      </c>
      <c r="B23" s="114">
        <v>2531</v>
      </c>
    </row>
    <row r="24" spans="1:3" x14ac:dyDescent="0.25">
      <c r="A24" s="42" t="s">
        <v>76</v>
      </c>
      <c r="B24" s="114">
        <v>1851</v>
      </c>
    </row>
    <row r="25" spans="1:3" ht="110.25" customHeight="1" x14ac:dyDescent="0.25">
      <c r="A25" s="276" t="s">
        <v>134</v>
      </c>
      <c r="B25" s="276"/>
      <c r="C25" s="104"/>
    </row>
    <row r="26" spans="1:3" ht="47.25" customHeight="1" x14ac:dyDescent="0.25">
      <c r="A26" s="274" t="s">
        <v>133</v>
      </c>
      <c r="B26" s="274"/>
      <c r="C26" s="104"/>
    </row>
    <row r="27" spans="1:3" x14ac:dyDescent="0.25">
      <c r="A27" s="111"/>
      <c r="B27" s="110"/>
      <c r="C27" s="50"/>
    </row>
    <row r="28" spans="1:3" ht="33" customHeight="1" x14ac:dyDescent="0.25">
      <c r="A28" s="238" t="s">
        <v>132</v>
      </c>
      <c r="B28" s="238"/>
      <c r="C28" s="238"/>
    </row>
    <row r="29" spans="1:3" ht="18.75" customHeight="1" x14ac:dyDescent="0.25">
      <c r="A29" s="5" t="s">
        <v>15</v>
      </c>
      <c r="B29" s="5" t="s">
        <v>55</v>
      </c>
      <c r="C29" s="5" t="s">
        <v>131</v>
      </c>
    </row>
    <row r="30" spans="1:3" x14ac:dyDescent="0.25">
      <c r="A30" s="42">
        <v>1987</v>
      </c>
      <c r="B30" s="113">
        <v>822</v>
      </c>
      <c r="C30" s="113">
        <v>167</v>
      </c>
    </row>
    <row r="31" spans="1:3" x14ac:dyDescent="0.25">
      <c r="A31" s="42">
        <v>1988</v>
      </c>
      <c r="B31" s="113">
        <v>580</v>
      </c>
      <c r="C31" s="113">
        <v>414</v>
      </c>
    </row>
    <row r="32" spans="1:3" x14ac:dyDescent="0.25">
      <c r="A32" s="42">
        <v>1989</v>
      </c>
      <c r="B32" s="113">
        <v>825</v>
      </c>
      <c r="C32" s="113">
        <v>610</v>
      </c>
    </row>
    <row r="33" spans="1:3" x14ac:dyDescent="0.25">
      <c r="A33" s="42">
        <v>1990</v>
      </c>
      <c r="B33" s="113">
        <v>1120</v>
      </c>
      <c r="C33" s="113">
        <v>606</v>
      </c>
    </row>
    <row r="34" spans="1:3" x14ac:dyDescent="0.25">
      <c r="A34" s="42">
        <v>1991</v>
      </c>
      <c r="B34" s="113">
        <v>1813</v>
      </c>
      <c r="C34" s="113">
        <v>914</v>
      </c>
    </row>
    <row r="35" spans="1:3" x14ac:dyDescent="0.25">
      <c r="A35" s="42">
        <v>1992</v>
      </c>
      <c r="B35" s="113">
        <v>1813</v>
      </c>
      <c r="C35" s="113" t="s">
        <v>23</v>
      </c>
    </row>
    <row r="36" spans="1:3" x14ac:dyDescent="0.25">
      <c r="A36" s="112">
        <v>2004</v>
      </c>
      <c r="B36" s="277">
        <v>5928</v>
      </c>
      <c r="C36" s="278"/>
    </row>
    <row r="37" spans="1:3" ht="60" customHeight="1" x14ac:dyDescent="0.25">
      <c r="A37" s="274" t="s">
        <v>130</v>
      </c>
      <c r="B37" s="275"/>
      <c r="C37" s="275"/>
    </row>
    <row r="38" spans="1:3" ht="82.5" customHeight="1" x14ac:dyDescent="0.25">
      <c r="A38" s="274" t="s">
        <v>129</v>
      </c>
      <c r="B38" s="274"/>
      <c r="C38" s="274"/>
    </row>
    <row r="39" spans="1:3" x14ac:dyDescent="0.25">
      <c r="A39" s="111"/>
      <c r="B39" s="110"/>
      <c r="C39" s="50"/>
    </row>
    <row r="40" spans="1:3" ht="31.5" customHeight="1" x14ac:dyDescent="0.25">
      <c r="A40" s="238" t="s">
        <v>128</v>
      </c>
      <c r="B40" s="238"/>
      <c r="C40" s="50"/>
    </row>
    <row r="41" spans="1:3" ht="18.75" customHeight="1" x14ac:dyDescent="0.25">
      <c r="A41" s="109" t="s">
        <v>15</v>
      </c>
      <c r="B41" s="109" t="s">
        <v>127</v>
      </c>
      <c r="C41" s="50"/>
    </row>
    <row r="42" spans="1:3" x14ac:dyDescent="0.25">
      <c r="A42" s="108">
        <v>1976</v>
      </c>
      <c r="B42" s="105" t="s">
        <v>126</v>
      </c>
      <c r="C42" s="50"/>
    </row>
    <row r="43" spans="1:3" x14ac:dyDescent="0.25">
      <c r="A43" s="108" t="s">
        <v>125</v>
      </c>
      <c r="B43" s="105" t="s">
        <v>124</v>
      </c>
      <c r="C43" s="50"/>
    </row>
    <row r="44" spans="1:3" x14ac:dyDescent="0.25">
      <c r="A44" s="108">
        <v>1993</v>
      </c>
      <c r="B44" s="105">
        <v>224</v>
      </c>
      <c r="C44" s="50"/>
    </row>
    <row r="45" spans="1:3" x14ac:dyDescent="0.25">
      <c r="A45" s="108">
        <v>1997</v>
      </c>
      <c r="B45" s="105">
        <v>567</v>
      </c>
      <c r="C45" s="50"/>
    </row>
    <row r="46" spans="1:3" x14ac:dyDescent="0.25">
      <c r="A46" s="107">
        <v>2014</v>
      </c>
      <c r="B46" s="105">
        <v>97</v>
      </c>
      <c r="C46" s="50"/>
    </row>
    <row r="47" spans="1:3" x14ac:dyDescent="0.25">
      <c r="A47" s="106">
        <v>2015</v>
      </c>
      <c r="B47" s="105">
        <v>60</v>
      </c>
      <c r="C47" s="50"/>
    </row>
    <row r="48" spans="1:3" ht="212.25" customHeight="1" x14ac:dyDescent="0.25">
      <c r="A48" s="276" t="s">
        <v>123</v>
      </c>
      <c r="B48" s="276"/>
      <c r="C48" s="104"/>
    </row>
  </sheetData>
  <mergeCells count="9">
    <mergeCell ref="A37:C37"/>
    <mergeCell ref="A38:C38"/>
    <mergeCell ref="A40:B40"/>
    <mergeCell ref="A48:B48"/>
    <mergeCell ref="A1:B1"/>
    <mergeCell ref="A25:B25"/>
    <mergeCell ref="A26:B26"/>
    <mergeCell ref="A28:C28"/>
    <mergeCell ref="B36:C36"/>
  </mergeCells>
  <pageMargins left="0.70866141732283472" right="0.70866141732283472" top="0.74803149606299213" bottom="0.74803149606299213" header="0.31496062992125984" footer="0.31496062992125984"/>
  <pageSetup paperSize="119" scale="5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sqref="A1:C1"/>
    </sheetView>
  </sheetViews>
  <sheetFormatPr baseColWidth="10" defaultRowHeight="15" x14ac:dyDescent="0.25"/>
  <cols>
    <col min="1" max="1" width="15.28515625" style="47" customWidth="1"/>
    <col min="2" max="2" width="24.140625" style="47" customWidth="1"/>
    <col min="3" max="3" width="23.5703125" style="20" customWidth="1"/>
    <col min="4" max="4" width="26.7109375" style="20" customWidth="1"/>
    <col min="5" max="5" width="28.85546875" style="20" customWidth="1"/>
    <col min="6" max="6" width="12.42578125" style="20" customWidth="1"/>
    <col min="7" max="16384" width="11.42578125" style="20"/>
  </cols>
  <sheetData>
    <row r="1" spans="1:11" ht="39.75" customHeight="1" x14ac:dyDescent="0.25">
      <c r="A1" s="238" t="s">
        <v>147</v>
      </c>
      <c r="B1" s="238"/>
      <c r="C1" s="238"/>
      <c r="D1" s="119"/>
      <c r="E1" s="119"/>
      <c r="F1" s="48"/>
    </row>
    <row r="2" spans="1:11" ht="17.25" customHeight="1" x14ac:dyDescent="0.25">
      <c r="A2" s="5" t="s">
        <v>15</v>
      </c>
      <c r="B2" s="5" t="s">
        <v>146</v>
      </c>
      <c r="C2" s="5" t="s">
        <v>145</v>
      </c>
      <c r="D2" s="56"/>
      <c r="E2" s="56"/>
      <c r="F2" s="56"/>
      <c r="G2" s="56"/>
      <c r="H2" s="56"/>
      <c r="I2" s="56"/>
      <c r="J2" s="56"/>
      <c r="K2" s="56"/>
    </row>
    <row r="3" spans="1:11" x14ac:dyDescent="0.25">
      <c r="A3" s="42">
        <v>1992</v>
      </c>
      <c r="B3" s="116">
        <v>9562</v>
      </c>
      <c r="C3" s="68">
        <v>1.91</v>
      </c>
      <c r="D3" s="56"/>
      <c r="E3" s="56"/>
      <c r="F3" s="56"/>
      <c r="G3" s="56"/>
      <c r="H3" s="56"/>
      <c r="I3" s="56"/>
      <c r="J3" s="56"/>
      <c r="K3" s="56"/>
    </row>
    <row r="4" spans="1:11" x14ac:dyDescent="0.25">
      <c r="A4" s="42">
        <v>1993</v>
      </c>
      <c r="B4" s="116">
        <v>1909</v>
      </c>
      <c r="C4" s="68">
        <v>0.69</v>
      </c>
      <c r="D4" s="50"/>
      <c r="E4" s="56"/>
      <c r="F4" s="56"/>
      <c r="G4" s="50"/>
      <c r="H4" s="50"/>
      <c r="I4" s="50"/>
      <c r="J4" s="50"/>
      <c r="K4" s="50"/>
    </row>
    <row r="5" spans="1:11" x14ac:dyDescent="0.25">
      <c r="A5" s="42">
        <v>1994</v>
      </c>
      <c r="B5" s="116">
        <v>1830</v>
      </c>
      <c r="C5" s="68">
        <v>0.43</v>
      </c>
      <c r="D5" s="50"/>
      <c r="E5" s="56"/>
      <c r="F5" s="56"/>
      <c r="G5" s="50"/>
      <c r="H5" s="50"/>
      <c r="I5" s="50"/>
      <c r="J5" s="50"/>
      <c r="K5" s="50"/>
    </row>
    <row r="6" spans="1:11" x14ac:dyDescent="0.25">
      <c r="A6" s="42">
        <v>1995</v>
      </c>
      <c r="B6" s="116">
        <v>1696</v>
      </c>
      <c r="C6" s="68">
        <v>0.46</v>
      </c>
      <c r="D6" s="50"/>
      <c r="E6" s="56"/>
      <c r="F6" s="56"/>
      <c r="G6" s="50"/>
      <c r="H6" s="50"/>
      <c r="I6" s="50"/>
      <c r="J6" s="50"/>
      <c r="K6" s="50"/>
    </row>
    <row r="7" spans="1:11" x14ac:dyDescent="0.25">
      <c r="A7" s="42">
        <v>1996</v>
      </c>
      <c r="B7" s="116">
        <v>1287</v>
      </c>
      <c r="C7" s="68">
        <v>0.37</v>
      </c>
      <c r="D7" s="51"/>
      <c r="E7" s="56"/>
      <c r="F7" s="56"/>
    </row>
    <row r="8" spans="1:11" x14ac:dyDescent="0.25">
      <c r="A8" s="42">
        <v>1997</v>
      </c>
      <c r="B8" s="116">
        <v>1485</v>
      </c>
      <c r="C8" s="68">
        <v>0.35</v>
      </c>
      <c r="D8" s="51"/>
      <c r="E8" s="56"/>
      <c r="F8" s="56"/>
    </row>
    <row r="9" spans="1:11" x14ac:dyDescent="0.25">
      <c r="A9" s="42">
        <v>1998</v>
      </c>
      <c r="B9" s="116">
        <v>946</v>
      </c>
      <c r="C9" s="68">
        <v>0.21</v>
      </c>
      <c r="D9" s="51"/>
      <c r="E9" s="56"/>
      <c r="F9" s="56"/>
    </row>
    <row r="10" spans="1:11" x14ac:dyDescent="0.25">
      <c r="A10" s="42">
        <v>1999</v>
      </c>
      <c r="B10" s="116">
        <v>750</v>
      </c>
      <c r="C10" s="68">
        <v>0.18</v>
      </c>
      <c r="D10" s="51"/>
      <c r="E10" s="56"/>
      <c r="F10" s="56"/>
    </row>
    <row r="11" spans="1:11" x14ac:dyDescent="0.25">
      <c r="A11" s="42">
        <v>2000</v>
      </c>
      <c r="B11" s="116">
        <v>775</v>
      </c>
      <c r="C11" s="68">
        <v>0.18</v>
      </c>
      <c r="D11" s="51"/>
      <c r="E11" s="56"/>
      <c r="F11" s="56"/>
    </row>
    <row r="12" spans="1:11" x14ac:dyDescent="0.25">
      <c r="A12" s="42">
        <v>2001</v>
      </c>
      <c r="B12" s="116">
        <v>657</v>
      </c>
      <c r="C12" s="68">
        <v>0.16</v>
      </c>
      <c r="D12" s="51"/>
      <c r="E12" s="56"/>
      <c r="F12" s="56"/>
    </row>
    <row r="13" spans="1:11" x14ac:dyDescent="0.25">
      <c r="A13" s="42">
        <v>2002</v>
      </c>
      <c r="B13" s="116">
        <v>680</v>
      </c>
      <c r="C13" s="68">
        <v>0.14000000000000001</v>
      </c>
      <c r="D13" s="51"/>
      <c r="E13" s="56"/>
      <c r="F13" s="56"/>
    </row>
    <row r="14" spans="1:11" x14ac:dyDescent="0.25">
      <c r="A14" s="42">
        <v>2003</v>
      </c>
      <c r="B14" s="116">
        <v>726</v>
      </c>
      <c r="C14" s="68">
        <v>0.12</v>
      </c>
      <c r="D14" s="51"/>
      <c r="E14" s="56"/>
      <c r="F14" s="56"/>
    </row>
    <row r="15" spans="1:11" x14ac:dyDescent="0.25">
      <c r="A15" s="42">
        <v>2004</v>
      </c>
      <c r="B15" s="116">
        <v>591</v>
      </c>
      <c r="C15" s="68">
        <v>0.12</v>
      </c>
      <c r="D15" s="117"/>
      <c r="E15" s="118"/>
      <c r="F15" s="56"/>
    </row>
    <row r="16" spans="1:11" x14ac:dyDescent="0.25">
      <c r="A16" s="42">
        <v>2005</v>
      </c>
      <c r="B16" s="116">
        <v>566</v>
      </c>
      <c r="C16" s="68">
        <v>0.12</v>
      </c>
      <c r="D16" s="117"/>
      <c r="E16" s="42"/>
      <c r="F16" s="56"/>
    </row>
    <row r="17" spans="1:6" x14ac:dyDescent="0.25">
      <c r="A17" s="42">
        <v>2006</v>
      </c>
      <c r="B17" s="116">
        <v>433</v>
      </c>
      <c r="C17" s="68">
        <v>0.1</v>
      </c>
      <c r="D17" s="51"/>
      <c r="E17" s="56"/>
      <c r="F17" s="56"/>
    </row>
    <row r="18" spans="1:6" x14ac:dyDescent="0.25">
      <c r="A18" s="42">
        <v>2007</v>
      </c>
      <c r="B18" s="116">
        <v>374</v>
      </c>
      <c r="C18" s="68">
        <v>0.1</v>
      </c>
      <c r="D18" s="51"/>
      <c r="E18" s="56"/>
      <c r="F18" s="56"/>
    </row>
    <row r="19" spans="1:6" x14ac:dyDescent="0.25">
      <c r="A19" s="42">
        <v>2008</v>
      </c>
      <c r="B19" s="116">
        <v>657</v>
      </c>
      <c r="C19" s="68">
        <v>0.12</v>
      </c>
      <c r="D19" s="51"/>
      <c r="E19" s="56"/>
      <c r="F19" s="56"/>
    </row>
    <row r="20" spans="1:6" x14ac:dyDescent="0.25">
      <c r="A20" s="42">
        <v>2009</v>
      </c>
      <c r="B20" s="116">
        <v>670</v>
      </c>
      <c r="C20" s="68">
        <v>0.12</v>
      </c>
      <c r="D20" s="51"/>
      <c r="E20" s="56"/>
      <c r="F20" s="56"/>
    </row>
    <row r="21" spans="1:6" x14ac:dyDescent="0.25">
      <c r="A21" s="42">
        <v>2010</v>
      </c>
      <c r="B21" s="116">
        <v>754</v>
      </c>
      <c r="C21" s="68">
        <v>0.11</v>
      </c>
      <c r="D21" s="51"/>
      <c r="E21" s="56"/>
      <c r="F21" s="56"/>
    </row>
    <row r="22" spans="1:6" x14ac:dyDescent="0.25">
      <c r="A22" s="42">
        <v>2011</v>
      </c>
      <c r="B22" s="116">
        <v>701</v>
      </c>
      <c r="C22" s="68">
        <v>0.1</v>
      </c>
      <c r="D22" s="51"/>
      <c r="E22" s="56"/>
      <c r="F22" s="56"/>
    </row>
    <row r="23" spans="1:6" x14ac:dyDescent="0.25">
      <c r="A23" s="42">
        <v>2012</v>
      </c>
      <c r="B23" s="116">
        <v>592</v>
      </c>
      <c r="C23" s="68">
        <v>0.11</v>
      </c>
      <c r="D23" s="51"/>
      <c r="E23" s="56"/>
      <c r="F23" s="56"/>
    </row>
    <row r="24" spans="1:6" x14ac:dyDescent="0.25">
      <c r="A24" s="42">
        <v>2013</v>
      </c>
      <c r="B24" s="116">
        <v>587</v>
      </c>
      <c r="C24" s="68">
        <v>0.08</v>
      </c>
      <c r="D24" s="51"/>
      <c r="E24" s="56"/>
      <c r="F24" s="56"/>
    </row>
    <row r="25" spans="1:6" x14ac:dyDescent="0.25">
      <c r="A25" s="42">
        <v>2014</v>
      </c>
      <c r="B25" s="116">
        <v>680</v>
      </c>
      <c r="C25" s="68">
        <v>0.08</v>
      </c>
      <c r="D25" s="51"/>
      <c r="E25" s="56"/>
      <c r="F25" s="56"/>
    </row>
    <row r="26" spans="1:6" x14ac:dyDescent="0.25">
      <c r="A26" s="42">
        <v>2015</v>
      </c>
      <c r="B26" s="116">
        <v>504</v>
      </c>
      <c r="C26" s="68">
        <v>7.0000000000000007E-2</v>
      </c>
      <c r="D26" s="51"/>
      <c r="E26" s="56"/>
      <c r="F26" s="56"/>
    </row>
    <row r="27" spans="1:6" x14ac:dyDescent="0.25">
      <c r="A27" s="42">
        <v>2016</v>
      </c>
      <c r="B27" s="116">
        <v>467</v>
      </c>
      <c r="C27" s="68">
        <v>7.0000000000000007E-2</v>
      </c>
      <c r="D27" s="51"/>
      <c r="E27" s="56"/>
      <c r="F27" s="56"/>
    </row>
    <row r="28" spans="1:6" ht="64.5" customHeight="1" x14ac:dyDescent="0.25">
      <c r="A28" s="250" t="s">
        <v>144</v>
      </c>
      <c r="B28" s="262"/>
      <c r="C28" s="262"/>
      <c r="D28" s="51"/>
      <c r="E28" s="56"/>
      <c r="F28" s="56"/>
    </row>
    <row r="29" spans="1:6" ht="73.5" customHeight="1" x14ac:dyDescent="0.25">
      <c r="A29" s="251" t="s">
        <v>143</v>
      </c>
      <c r="B29" s="264"/>
      <c r="C29" s="264"/>
      <c r="D29" s="115"/>
      <c r="E29" s="115"/>
      <c r="F29" s="115"/>
    </row>
  </sheetData>
  <mergeCells count="3">
    <mergeCell ref="A1:C1"/>
    <mergeCell ref="A28:C28"/>
    <mergeCell ref="A29:C29"/>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sqref="A1:C1"/>
    </sheetView>
  </sheetViews>
  <sheetFormatPr baseColWidth="10" defaultRowHeight="14.25" x14ac:dyDescent="0.25"/>
  <cols>
    <col min="1" max="1" width="12.7109375" style="61" customWidth="1"/>
    <col min="2" max="2" width="15.7109375" style="64" customWidth="1"/>
    <col min="3" max="3" width="24.140625" style="64" customWidth="1"/>
    <col min="4" max="4" width="21.7109375" style="61" customWidth="1"/>
    <col min="5" max="5" width="12.42578125" style="61" customWidth="1"/>
    <col min="6" max="16384" width="11.42578125" style="61"/>
  </cols>
  <sheetData>
    <row r="1" spans="1:9" ht="59.25" customHeight="1" x14ac:dyDescent="0.25">
      <c r="A1" s="238" t="s">
        <v>152</v>
      </c>
      <c r="B1" s="238"/>
      <c r="C1" s="238"/>
      <c r="D1" s="60"/>
    </row>
    <row r="2" spans="1:9" ht="32.25" customHeight="1" x14ac:dyDescent="0.25">
      <c r="A2" s="5" t="s">
        <v>151</v>
      </c>
      <c r="B2" s="5" t="s">
        <v>38</v>
      </c>
      <c r="C2" s="5" t="s">
        <v>150</v>
      </c>
      <c r="D2" s="57"/>
      <c r="E2" s="87"/>
      <c r="F2" s="87"/>
      <c r="G2" s="87"/>
      <c r="H2" s="87"/>
      <c r="I2" s="87"/>
    </row>
    <row r="3" spans="1:9" ht="15" x14ac:dyDescent="0.25">
      <c r="A3" s="54">
        <v>1993</v>
      </c>
      <c r="B3" s="45">
        <v>3</v>
      </c>
      <c r="C3" s="46">
        <v>819184.00266000279</v>
      </c>
      <c r="D3" s="87"/>
      <c r="E3" s="87"/>
      <c r="F3" s="87"/>
      <c r="G3" s="87"/>
      <c r="H3" s="87"/>
      <c r="I3" s="87"/>
    </row>
    <row r="4" spans="1:9" x14ac:dyDescent="0.25">
      <c r="A4" s="54">
        <v>1994</v>
      </c>
      <c r="B4" s="45">
        <v>4</v>
      </c>
      <c r="C4" s="46">
        <v>1440486.0114261271</v>
      </c>
      <c r="D4" s="124"/>
      <c r="E4" s="124"/>
      <c r="F4" s="124"/>
      <c r="G4" s="124"/>
      <c r="H4" s="124"/>
      <c r="I4" s="124"/>
    </row>
    <row r="5" spans="1:9" x14ac:dyDescent="0.25">
      <c r="A5" s="54">
        <v>1995</v>
      </c>
      <c r="B5" s="45">
        <v>5</v>
      </c>
      <c r="C5" s="46">
        <v>1447558.1635843045</v>
      </c>
      <c r="D5" s="124"/>
      <c r="E5" s="124"/>
      <c r="F5" s="124"/>
      <c r="G5" s="124"/>
      <c r="H5" s="124"/>
      <c r="I5" s="124"/>
    </row>
    <row r="6" spans="1:9" x14ac:dyDescent="0.25">
      <c r="A6" s="54">
        <v>1996</v>
      </c>
      <c r="B6" s="45">
        <v>6</v>
      </c>
      <c r="C6" s="46">
        <v>1632446.8348265721</v>
      </c>
      <c r="D6" s="124"/>
      <c r="E6" s="124"/>
      <c r="F6" s="124"/>
      <c r="G6" s="124"/>
      <c r="H6" s="124"/>
      <c r="I6" s="124"/>
    </row>
    <row r="7" spans="1:9" x14ac:dyDescent="0.25">
      <c r="A7" s="54">
        <v>1997</v>
      </c>
      <c r="B7" s="45">
        <v>6</v>
      </c>
      <c r="C7" s="46">
        <v>1632446.8348265721</v>
      </c>
      <c r="D7" s="124"/>
      <c r="E7" s="124"/>
      <c r="F7" s="125"/>
      <c r="G7" s="124"/>
      <c r="H7" s="124"/>
      <c r="I7" s="124"/>
    </row>
    <row r="8" spans="1:9" x14ac:dyDescent="0.25">
      <c r="A8" s="54">
        <v>1998</v>
      </c>
      <c r="B8" s="45">
        <v>6</v>
      </c>
      <c r="C8" s="46">
        <v>1632446.8348265721</v>
      </c>
      <c r="D8" s="124"/>
      <c r="E8" s="124"/>
      <c r="F8" s="120"/>
      <c r="G8" s="124"/>
      <c r="H8" s="124"/>
      <c r="I8" s="124"/>
    </row>
    <row r="9" spans="1:9" x14ac:dyDescent="0.25">
      <c r="A9" s="54">
        <v>1999</v>
      </c>
      <c r="B9" s="45">
        <v>6</v>
      </c>
      <c r="C9" s="46">
        <v>1632446.8348265721</v>
      </c>
      <c r="D9" s="124"/>
      <c r="E9" s="124"/>
      <c r="F9" s="120"/>
      <c r="G9" s="124"/>
      <c r="H9" s="124"/>
      <c r="I9" s="124"/>
    </row>
    <row r="10" spans="1:9" x14ac:dyDescent="0.25">
      <c r="A10" s="54">
        <v>2000</v>
      </c>
      <c r="B10" s="45">
        <v>7</v>
      </c>
      <c r="C10" s="46">
        <v>2249436.406053572</v>
      </c>
      <c r="D10" s="79"/>
      <c r="F10" s="120"/>
    </row>
    <row r="11" spans="1:9" x14ac:dyDescent="0.25">
      <c r="A11" s="54">
        <v>2001</v>
      </c>
      <c r="B11" s="45">
        <v>7</v>
      </c>
      <c r="C11" s="46">
        <v>2249436.406053572</v>
      </c>
      <c r="D11" s="79"/>
      <c r="F11" s="120"/>
    </row>
    <row r="12" spans="1:9" x14ac:dyDescent="0.25">
      <c r="A12" s="54">
        <v>2002</v>
      </c>
      <c r="B12" s="45">
        <v>8</v>
      </c>
      <c r="C12" s="46">
        <v>2279474.6549685718</v>
      </c>
      <c r="D12" s="79"/>
      <c r="F12" s="120"/>
    </row>
    <row r="13" spans="1:9" x14ac:dyDescent="0.25">
      <c r="A13" s="54">
        <v>2003</v>
      </c>
      <c r="B13" s="45">
        <v>8</v>
      </c>
      <c r="C13" s="46">
        <v>2279474.6549685718</v>
      </c>
      <c r="D13" s="79"/>
      <c r="F13" s="120"/>
    </row>
    <row r="14" spans="1:9" x14ac:dyDescent="0.25">
      <c r="A14" s="54">
        <v>2004</v>
      </c>
      <c r="B14" s="45">
        <v>8</v>
      </c>
      <c r="C14" s="46">
        <v>2279474.6549685718</v>
      </c>
      <c r="D14" s="79"/>
      <c r="F14" s="120"/>
    </row>
    <row r="15" spans="1:9" x14ac:dyDescent="0.25">
      <c r="A15" s="54">
        <v>2005</v>
      </c>
      <c r="B15" s="45">
        <v>10</v>
      </c>
      <c r="C15" s="46">
        <v>2339229.3159354348</v>
      </c>
      <c r="D15" s="79"/>
      <c r="F15" s="120"/>
    </row>
    <row r="16" spans="1:9" x14ac:dyDescent="0.25">
      <c r="A16" s="54">
        <v>2006</v>
      </c>
      <c r="B16" s="45">
        <v>10</v>
      </c>
      <c r="C16" s="46">
        <v>2339229.3159354348</v>
      </c>
      <c r="D16" s="79"/>
      <c r="F16" s="120"/>
    </row>
    <row r="17" spans="1:6" x14ac:dyDescent="0.25">
      <c r="A17" s="54">
        <v>2007</v>
      </c>
      <c r="B17" s="45">
        <v>11</v>
      </c>
      <c r="C17" s="46">
        <v>2726702.9996659346</v>
      </c>
      <c r="D17" s="79"/>
      <c r="F17" s="120"/>
    </row>
    <row r="18" spans="1:6" x14ac:dyDescent="0.25">
      <c r="A18" s="54">
        <v>2008</v>
      </c>
      <c r="B18" s="45">
        <v>11</v>
      </c>
      <c r="C18" s="46">
        <v>2726702.9996659346</v>
      </c>
      <c r="D18" s="79"/>
      <c r="F18" s="120"/>
    </row>
    <row r="19" spans="1:6" x14ac:dyDescent="0.25">
      <c r="A19" s="54">
        <v>2009</v>
      </c>
      <c r="B19" s="45">
        <v>11</v>
      </c>
      <c r="C19" s="46">
        <v>2726702.9996659346</v>
      </c>
      <c r="D19" s="79"/>
      <c r="F19" s="120"/>
    </row>
    <row r="20" spans="1:6" x14ac:dyDescent="0.25">
      <c r="A20" s="54">
        <v>2010</v>
      </c>
      <c r="B20" s="45">
        <v>11</v>
      </c>
      <c r="C20" s="46">
        <v>2726702.9996659346</v>
      </c>
      <c r="D20" s="79"/>
      <c r="F20" s="120"/>
    </row>
    <row r="21" spans="1:6" x14ac:dyDescent="0.25">
      <c r="A21" s="54">
        <v>2011</v>
      </c>
      <c r="B21" s="45">
        <v>11</v>
      </c>
      <c r="C21" s="46">
        <v>2726702.9996659346</v>
      </c>
      <c r="D21" s="79"/>
      <c r="F21" s="120"/>
    </row>
    <row r="22" spans="1:6" x14ac:dyDescent="0.25">
      <c r="A22" s="54">
        <v>2012</v>
      </c>
      <c r="B22" s="45">
        <v>12</v>
      </c>
      <c r="C22" s="46">
        <v>2727896.2008259348</v>
      </c>
      <c r="D22" s="79"/>
      <c r="F22" s="120"/>
    </row>
    <row r="23" spans="1:6" x14ac:dyDescent="0.25">
      <c r="A23" s="123">
        <v>2016</v>
      </c>
      <c r="B23" s="45">
        <v>12</v>
      </c>
      <c r="C23" s="46">
        <v>2727896.2008259348</v>
      </c>
      <c r="D23" s="79"/>
      <c r="F23" s="120"/>
    </row>
    <row r="24" spans="1:6" ht="67.5" customHeight="1" x14ac:dyDescent="0.25">
      <c r="A24" s="276" t="s">
        <v>149</v>
      </c>
      <c r="B24" s="276"/>
      <c r="C24" s="276"/>
      <c r="D24" s="122"/>
      <c r="F24" s="120"/>
    </row>
    <row r="25" spans="1:6" ht="34.5" customHeight="1" x14ac:dyDescent="0.25">
      <c r="A25" s="274" t="s">
        <v>148</v>
      </c>
      <c r="B25" s="274"/>
      <c r="C25" s="274"/>
      <c r="D25" s="121"/>
      <c r="F25" s="120"/>
    </row>
  </sheetData>
  <mergeCells count="3">
    <mergeCell ref="A1:C1"/>
    <mergeCell ref="A24:C24"/>
    <mergeCell ref="A25:C25"/>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
  <sheetViews>
    <sheetView zoomScale="90" zoomScaleNormal="90" workbookViewId="0">
      <selection sqref="A1:W1"/>
    </sheetView>
  </sheetViews>
  <sheetFormatPr baseColWidth="10" defaultRowHeight="14.25" x14ac:dyDescent="0.2"/>
  <cols>
    <col min="1" max="1" width="12.7109375" style="8" customWidth="1"/>
    <col min="2" max="22" width="10.28515625" style="8" customWidth="1"/>
    <col min="23" max="16384" width="11.42578125" style="8"/>
  </cols>
  <sheetData>
    <row r="1" spans="1:23" ht="30" customHeight="1" x14ac:dyDescent="0.2">
      <c r="A1" s="243" t="s">
        <v>157</v>
      </c>
      <c r="B1" s="243"/>
      <c r="C1" s="243"/>
      <c r="D1" s="243"/>
      <c r="E1" s="243"/>
      <c r="F1" s="243"/>
      <c r="G1" s="243"/>
      <c r="H1" s="243"/>
      <c r="I1" s="243"/>
      <c r="J1" s="243"/>
      <c r="K1" s="243"/>
      <c r="L1" s="243"/>
      <c r="M1" s="243"/>
      <c r="N1" s="243"/>
      <c r="O1" s="243"/>
      <c r="P1" s="243"/>
      <c r="Q1" s="243"/>
      <c r="R1" s="243"/>
      <c r="S1" s="243"/>
      <c r="T1" s="243"/>
      <c r="U1" s="243"/>
      <c r="V1" s="243"/>
      <c r="W1" s="243"/>
    </row>
    <row r="2" spans="1:23" ht="15" customHeight="1" x14ac:dyDescent="0.2">
      <c r="A2" s="240" t="s">
        <v>16</v>
      </c>
      <c r="B2" s="279" t="s">
        <v>15</v>
      </c>
      <c r="C2" s="279"/>
      <c r="D2" s="279"/>
      <c r="E2" s="279"/>
      <c r="F2" s="279"/>
      <c r="G2" s="279"/>
      <c r="H2" s="279"/>
      <c r="I2" s="279"/>
      <c r="J2" s="279"/>
      <c r="K2" s="279"/>
      <c r="L2" s="279"/>
      <c r="M2" s="279"/>
      <c r="N2" s="279"/>
      <c r="O2" s="279"/>
      <c r="P2" s="279"/>
      <c r="Q2" s="279"/>
      <c r="R2" s="279"/>
      <c r="S2" s="279"/>
      <c r="T2" s="279"/>
      <c r="U2" s="279"/>
      <c r="V2" s="279"/>
      <c r="W2" s="131"/>
    </row>
    <row r="3" spans="1:23" ht="15" customHeight="1" x14ac:dyDescent="0.2">
      <c r="A3" s="241"/>
      <c r="B3" s="19">
        <v>1995</v>
      </c>
      <c r="C3" s="19">
        <v>1996</v>
      </c>
      <c r="D3" s="19">
        <v>1997</v>
      </c>
      <c r="E3" s="19">
        <v>1998</v>
      </c>
      <c r="F3" s="19">
        <v>1999</v>
      </c>
      <c r="G3" s="19">
        <v>2000</v>
      </c>
      <c r="H3" s="19">
        <v>2001</v>
      </c>
      <c r="I3" s="19">
        <v>2002</v>
      </c>
      <c r="J3" s="19">
        <v>2003</v>
      </c>
      <c r="K3" s="19">
        <v>2004</v>
      </c>
      <c r="L3" s="19">
        <v>2005</v>
      </c>
      <c r="M3" s="19">
        <v>2006</v>
      </c>
      <c r="N3" s="19">
        <v>2007</v>
      </c>
      <c r="O3" s="19">
        <v>2008</v>
      </c>
      <c r="P3" s="19">
        <v>2009</v>
      </c>
      <c r="Q3" s="19">
        <v>2010</v>
      </c>
      <c r="R3" s="19">
        <v>2011</v>
      </c>
      <c r="S3" s="19">
        <v>2012</v>
      </c>
      <c r="T3" s="19">
        <v>2013</v>
      </c>
      <c r="U3" s="19">
        <v>2014</v>
      </c>
      <c r="V3" s="19">
        <v>2015</v>
      </c>
      <c r="W3" s="5">
        <v>2016</v>
      </c>
    </row>
    <row r="4" spans="1:23" ht="48" x14ac:dyDescent="0.2">
      <c r="A4" s="130" t="s">
        <v>156</v>
      </c>
      <c r="B4" s="46">
        <v>8091</v>
      </c>
      <c r="C4" s="46">
        <v>31494</v>
      </c>
      <c r="D4" s="46">
        <v>28996</v>
      </c>
      <c r="E4" s="46">
        <v>16410</v>
      </c>
      <c r="F4" s="46">
        <v>47352</v>
      </c>
      <c r="G4" s="46">
        <v>188346</v>
      </c>
      <c r="H4" s="46">
        <v>211843</v>
      </c>
      <c r="I4" s="46">
        <v>238810</v>
      </c>
      <c r="J4" s="46">
        <v>57799</v>
      </c>
      <c r="K4" s="46">
        <v>90080</v>
      </c>
      <c r="L4" s="46">
        <v>97834</v>
      </c>
      <c r="M4" s="46">
        <v>21131</v>
      </c>
      <c r="N4" s="46">
        <v>29615</v>
      </c>
      <c r="O4" s="46">
        <v>30774</v>
      </c>
      <c r="P4" s="46">
        <v>41305</v>
      </c>
      <c r="Q4" s="46">
        <v>52718</v>
      </c>
      <c r="R4" s="46">
        <v>183109</v>
      </c>
      <c r="S4" s="46">
        <v>81332</v>
      </c>
      <c r="T4" s="46">
        <v>158561</v>
      </c>
      <c r="U4" s="46">
        <v>71740</v>
      </c>
      <c r="V4" s="46">
        <v>38593</v>
      </c>
      <c r="W4" s="46">
        <v>28876</v>
      </c>
    </row>
    <row r="5" spans="1:23" ht="15.95" customHeight="1" x14ac:dyDescent="0.2">
      <c r="A5" s="130" t="s">
        <v>155</v>
      </c>
      <c r="B5" s="46">
        <v>808</v>
      </c>
      <c r="C5" s="46">
        <v>2069</v>
      </c>
      <c r="D5" s="46">
        <v>1833</v>
      </c>
      <c r="E5" s="46">
        <v>3254</v>
      </c>
      <c r="F5" s="46">
        <v>2429</v>
      </c>
      <c r="G5" s="46">
        <v>1384</v>
      </c>
      <c r="H5" s="46">
        <v>1837</v>
      </c>
      <c r="I5" s="46">
        <v>2070</v>
      </c>
      <c r="J5" s="46">
        <v>2080</v>
      </c>
      <c r="K5" s="46">
        <v>2060</v>
      </c>
      <c r="L5" s="46">
        <v>1883</v>
      </c>
      <c r="M5" s="46">
        <v>1556</v>
      </c>
      <c r="N5" s="46">
        <v>1874</v>
      </c>
      <c r="O5" s="46">
        <v>1759</v>
      </c>
      <c r="P5" s="25">
        <v>2680</v>
      </c>
      <c r="Q5" s="25">
        <v>2551</v>
      </c>
      <c r="R5" s="25">
        <v>2230</v>
      </c>
      <c r="S5" s="25">
        <v>2024</v>
      </c>
      <c r="T5" s="25">
        <v>10196</v>
      </c>
      <c r="U5" s="25">
        <v>1769</v>
      </c>
      <c r="V5" s="25">
        <v>1900</v>
      </c>
      <c r="W5" s="25">
        <v>1622</v>
      </c>
    </row>
    <row r="6" spans="1:23" ht="60" x14ac:dyDescent="0.2">
      <c r="A6" s="129" t="s">
        <v>154</v>
      </c>
      <c r="B6" s="128">
        <v>10.013613861386139</v>
      </c>
      <c r="C6" s="127">
        <v>15.221846302561625</v>
      </c>
      <c r="D6" s="127">
        <v>15.818876159301691</v>
      </c>
      <c r="E6" s="128">
        <v>5.043023970497849</v>
      </c>
      <c r="F6" s="127">
        <v>19.494442157266366</v>
      </c>
      <c r="G6" s="127">
        <v>136.08815028901734</v>
      </c>
      <c r="H6" s="127">
        <v>115.32008709853021</v>
      </c>
      <c r="I6" s="127">
        <v>115.3671497584541</v>
      </c>
      <c r="J6" s="127">
        <v>27.787980769230771</v>
      </c>
      <c r="K6" s="127">
        <v>43.728155339805824</v>
      </c>
      <c r="L6" s="128">
        <v>51.956452469463621</v>
      </c>
      <c r="M6" s="127">
        <v>13.580334190231362</v>
      </c>
      <c r="N6" s="127">
        <v>15.803094983991462</v>
      </c>
      <c r="O6" s="127">
        <v>17.495167708925525</v>
      </c>
      <c r="P6" s="126">
        <v>15.412313432835822</v>
      </c>
      <c r="Q6" s="126">
        <v>20.665621324970601</v>
      </c>
      <c r="R6" s="126">
        <v>82.111659192825115</v>
      </c>
      <c r="S6" s="126">
        <v>40.183794466403164</v>
      </c>
      <c r="T6" s="126">
        <v>68.429223744292244</v>
      </c>
      <c r="U6" s="126">
        <v>40.553985302430753</v>
      </c>
      <c r="V6" s="126">
        <v>20.312105263157896</v>
      </c>
      <c r="W6" s="126">
        <v>17.8</v>
      </c>
    </row>
    <row r="7" spans="1:23" ht="67.5" customHeight="1" x14ac:dyDescent="0.2">
      <c r="A7" s="239" t="s">
        <v>153</v>
      </c>
      <c r="B7" s="239"/>
      <c r="C7" s="239"/>
      <c r="D7" s="239"/>
      <c r="E7" s="239"/>
      <c r="F7" s="239"/>
      <c r="G7" s="239"/>
      <c r="H7" s="239"/>
      <c r="I7" s="239"/>
      <c r="J7" s="239"/>
      <c r="K7" s="239"/>
      <c r="L7" s="239"/>
      <c r="M7" s="239"/>
      <c r="N7" s="239"/>
      <c r="O7" s="239"/>
      <c r="P7" s="239"/>
      <c r="Q7" s="239"/>
      <c r="R7" s="239"/>
      <c r="S7" s="239"/>
      <c r="T7" s="239"/>
      <c r="U7" s="239"/>
      <c r="V7" s="239"/>
      <c r="W7" s="239"/>
    </row>
  </sheetData>
  <mergeCells count="4">
    <mergeCell ref="A2:A3"/>
    <mergeCell ref="B2:V2"/>
    <mergeCell ref="A1:W1"/>
    <mergeCell ref="A7:W7"/>
  </mergeCells>
  <pageMargins left="0.7" right="0.7" top="0.75" bottom="0.75" header="0.3" footer="0.3"/>
  <pageSetup paperSize="9" scale="5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workbookViewId="0">
      <selection sqref="A1:B1"/>
    </sheetView>
  </sheetViews>
  <sheetFormatPr baseColWidth="10" defaultRowHeight="14.25" x14ac:dyDescent="0.2"/>
  <cols>
    <col min="1" max="2" width="20.7109375" style="132" customWidth="1"/>
    <col min="3" max="16384" width="11.42578125" style="132"/>
  </cols>
  <sheetData>
    <row r="1" spans="1:2" ht="48.75" customHeight="1" x14ac:dyDescent="0.2">
      <c r="A1" s="280" t="s">
        <v>161</v>
      </c>
      <c r="B1" s="281"/>
    </row>
    <row r="2" spans="1:2" ht="25.5" x14ac:dyDescent="0.2">
      <c r="A2" s="5" t="s">
        <v>15</v>
      </c>
      <c r="B2" s="5" t="s">
        <v>160</v>
      </c>
    </row>
    <row r="3" spans="1:2" x14ac:dyDescent="0.2">
      <c r="A3" s="68">
        <v>1995</v>
      </c>
      <c r="B3" s="68">
        <v>17</v>
      </c>
    </row>
    <row r="4" spans="1:2" x14ac:dyDescent="0.2">
      <c r="A4" s="68">
        <v>1996</v>
      </c>
      <c r="B4" s="68">
        <v>23</v>
      </c>
    </row>
    <row r="5" spans="1:2" x14ac:dyDescent="0.2">
      <c r="A5" s="68">
        <v>1997</v>
      </c>
      <c r="B5" s="68">
        <v>25</v>
      </c>
    </row>
    <row r="6" spans="1:2" x14ac:dyDescent="0.2">
      <c r="A6" s="68">
        <v>1998</v>
      </c>
      <c r="B6" s="68">
        <v>14</v>
      </c>
    </row>
    <row r="7" spans="1:2" x14ac:dyDescent="0.2">
      <c r="A7" s="68">
        <v>1999</v>
      </c>
      <c r="B7" s="68">
        <v>15</v>
      </c>
    </row>
    <row r="8" spans="1:2" x14ac:dyDescent="0.2">
      <c r="A8" s="68">
        <v>2000</v>
      </c>
      <c r="B8" s="68">
        <v>12</v>
      </c>
    </row>
    <row r="9" spans="1:2" x14ac:dyDescent="0.2">
      <c r="A9" s="68">
        <v>2001</v>
      </c>
      <c r="B9" s="68">
        <v>12</v>
      </c>
    </row>
    <row r="10" spans="1:2" x14ac:dyDescent="0.2">
      <c r="A10" s="68">
        <v>2002</v>
      </c>
      <c r="B10" s="68">
        <v>19</v>
      </c>
    </row>
    <row r="11" spans="1:2" x14ac:dyDescent="0.2">
      <c r="A11" s="68">
        <v>2003</v>
      </c>
      <c r="B11" s="68">
        <v>1</v>
      </c>
    </row>
    <row r="12" spans="1:2" x14ac:dyDescent="0.2">
      <c r="A12" s="68">
        <v>2004</v>
      </c>
      <c r="B12" s="68">
        <v>7</v>
      </c>
    </row>
    <row r="13" spans="1:2" x14ac:dyDescent="0.2">
      <c r="A13" s="68">
        <v>2005</v>
      </c>
      <c r="B13" s="68">
        <v>3</v>
      </c>
    </row>
    <row r="14" spans="1:2" x14ac:dyDescent="0.2">
      <c r="A14" s="68">
        <v>2006</v>
      </c>
      <c r="B14" s="68">
        <v>3</v>
      </c>
    </row>
    <row r="15" spans="1:2" x14ac:dyDescent="0.2">
      <c r="A15" s="68">
        <v>2007</v>
      </c>
      <c r="B15" s="68">
        <v>1</v>
      </c>
    </row>
    <row r="16" spans="1:2" x14ac:dyDescent="0.2">
      <c r="A16" s="68">
        <v>2008</v>
      </c>
      <c r="B16" s="68">
        <v>3</v>
      </c>
    </row>
    <row r="17" spans="1:2" x14ac:dyDescent="0.2">
      <c r="A17" s="68">
        <v>2009</v>
      </c>
      <c r="B17" s="68">
        <v>2</v>
      </c>
    </row>
    <row r="18" spans="1:2" x14ac:dyDescent="0.2">
      <c r="A18" s="68">
        <v>2010</v>
      </c>
      <c r="B18" s="68">
        <v>2</v>
      </c>
    </row>
    <row r="19" spans="1:2" x14ac:dyDescent="0.2">
      <c r="A19" s="68">
        <v>2011</v>
      </c>
      <c r="B19" s="68">
        <v>2</v>
      </c>
    </row>
    <row r="20" spans="1:2" x14ac:dyDescent="0.2">
      <c r="A20" s="68">
        <v>2012</v>
      </c>
      <c r="B20" s="68">
        <v>2</v>
      </c>
    </row>
    <row r="21" spans="1:2" x14ac:dyDescent="0.2">
      <c r="A21" s="68">
        <v>2013</v>
      </c>
      <c r="B21" s="68" t="s">
        <v>23</v>
      </c>
    </row>
    <row r="22" spans="1:2" x14ac:dyDescent="0.2">
      <c r="A22" s="68">
        <v>2014</v>
      </c>
      <c r="B22" s="68">
        <v>18</v>
      </c>
    </row>
    <row r="23" spans="1:2" x14ac:dyDescent="0.2">
      <c r="A23" s="68">
        <v>2015</v>
      </c>
      <c r="B23" s="68">
        <v>26</v>
      </c>
    </row>
    <row r="24" spans="1:2" x14ac:dyDescent="0.2">
      <c r="A24" s="66">
        <v>2016</v>
      </c>
      <c r="B24" s="66">
        <v>33</v>
      </c>
    </row>
    <row r="25" spans="1:2" ht="28.5" customHeight="1" x14ac:dyDescent="0.2">
      <c r="A25" s="251" t="s">
        <v>159</v>
      </c>
      <c r="B25" s="251"/>
    </row>
    <row r="26" spans="1:2" ht="102.75" customHeight="1" x14ac:dyDescent="0.2">
      <c r="A26" s="251" t="s">
        <v>158</v>
      </c>
      <c r="B26" s="251"/>
    </row>
  </sheetData>
  <mergeCells count="3">
    <mergeCell ref="A1:B1"/>
    <mergeCell ref="A26:B26"/>
    <mergeCell ref="A25:B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sqref="A1:B1"/>
    </sheetView>
  </sheetViews>
  <sheetFormatPr baseColWidth="10" defaultRowHeight="15" x14ac:dyDescent="0.25"/>
  <cols>
    <col min="1" max="2" width="20.7109375" customWidth="1"/>
  </cols>
  <sheetData>
    <row r="1" spans="1:2" ht="55.5" customHeight="1" x14ac:dyDescent="0.25">
      <c r="A1" s="237" t="s">
        <v>10</v>
      </c>
      <c r="B1" s="238"/>
    </row>
    <row r="2" spans="1:2" ht="25.5" x14ac:dyDescent="0.25">
      <c r="A2" s="5" t="s">
        <v>9</v>
      </c>
      <c r="B2" s="5" t="s">
        <v>8</v>
      </c>
    </row>
    <row r="3" spans="1:2" x14ac:dyDescent="0.25">
      <c r="A3" s="4" t="s">
        <v>7</v>
      </c>
      <c r="B3" s="3">
        <v>3</v>
      </c>
    </row>
    <row r="4" spans="1:2" x14ac:dyDescent="0.25">
      <c r="A4" s="4" t="s">
        <v>6</v>
      </c>
      <c r="B4" s="3">
        <v>2</v>
      </c>
    </row>
    <row r="5" spans="1:2" x14ac:dyDescent="0.25">
      <c r="A5" s="4" t="s">
        <v>5</v>
      </c>
      <c r="B5" s="3">
        <v>1</v>
      </c>
    </row>
    <row r="6" spans="1:2" x14ac:dyDescent="0.25">
      <c r="A6" s="4" t="s">
        <v>4</v>
      </c>
      <c r="B6" s="3">
        <v>76</v>
      </c>
    </row>
    <row r="7" spans="1:2" x14ac:dyDescent="0.25">
      <c r="A7" s="4" t="s">
        <v>3</v>
      </c>
      <c r="B7" s="3">
        <v>18</v>
      </c>
    </row>
    <row r="8" spans="1:2" x14ac:dyDescent="0.25">
      <c r="A8" s="4" t="s">
        <v>2</v>
      </c>
      <c r="B8" s="3">
        <v>104</v>
      </c>
    </row>
    <row r="9" spans="1:2" x14ac:dyDescent="0.25">
      <c r="A9" s="2" t="s">
        <v>1</v>
      </c>
      <c r="B9" s="1">
        <f>SUM(B3:B8)</f>
        <v>204</v>
      </c>
    </row>
    <row r="10" spans="1:2" ht="43.5" customHeight="1" x14ac:dyDescent="0.25">
      <c r="A10" s="239" t="s">
        <v>0</v>
      </c>
      <c r="B10" s="239"/>
    </row>
    <row r="11" spans="1:2" ht="15" customHeight="1" x14ac:dyDescent="0.25"/>
  </sheetData>
  <mergeCells count="2">
    <mergeCell ref="A1:B1"/>
    <mergeCell ref="A10:B10"/>
  </mergeCells>
  <pageMargins left="0.7" right="0.7" top="0.75" bottom="0.75" header="0.3" footer="0.3"/>
  <pageSetup paperSize="11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sqref="A1:D1"/>
    </sheetView>
  </sheetViews>
  <sheetFormatPr baseColWidth="10" defaultRowHeight="15" x14ac:dyDescent="0.25"/>
  <cols>
    <col min="1" max="1" width="16" customWidth="1"/>
    <col min="2" max="2" width="14.28515625" customWidth="1"/>
    <col min="3" max="3" width="17.85546875" customWidth="1"/>
    <col min="4" max="4" width="15.28515625" customWidth="1"/>
  </cols>
  <sheetData>
    <row r="1" spans="1:5" ht="35.25" customHeight="1" x14ac:dyDescent="0.25">
      <c r="A1" s="247" t="s">
        <v>170</v>
      </c>
      <c r="B1" s="243"/>
      <c r="C1" s="243"/>
      <c r="D1" s="243"/>
    </row>
    <row r="2" spans="1:5" ht="54" customHeight="1" x14ac:dyDescent="0.25">
      <c r="A2" s="5" t="s">
        <v>9</v>
      </c>
      <c r="B2" s="5" t="s">
        <v>64</v>
      </c>
      <c r="C2" s="5" t="s">
        <v>169</v>
      </c>
      <c r="D2" s="5" t="s">
        <v>31</v>
      </c>
      <c r="E2" s="57"/>
    </row>
    <row r="3" spans="1:5" x14ac:dyDescent="0.25">
      <c r="A3" s="4" t="s">
        <v>3</v>
      </c>
      <c r="B3" s="136">
        <v>49</v>
      </c>
      <c r="C3" s="3" t="s">
        <v>23</v>
      </c>
      <c r="D3" s="3" t="s">
        <v>23</v>
      </c>
    </row>
    <row r="4" spans="1:5" x14ac:dyDescent="0.25">
      <c r="A4" s="4" t="s">
        <v>7</v>
      </c>
      <c r="B4" s="3">
        <v>194</v>
      </c>
      <c r="C4" s="3">
        <v>381</v>
      </c>
      <c r="D4" s="12">
        <v>50.918635170603672</v>
      </c>
    </row>
    <row r="5" spans="1:5" x14ac:dyDescent="0.25">
      <c r="A5" s="4" t="s">
        <v>24</v>
      </c>
      <c r="B5" s="3">
        <v>204</v>
      </c>
      <c r="C5" s="7">
        <v>2782</v>
      </c>
      <c r="D5" s="12">
        <v>7.3328540618260245</v>
      </c>
    </row>
    <row r="6" spans="1:5" x14ac:dyDescent="0.25">
      <c r="A6" s="4" t="s">
        <v>6</v>
      </c>
      <c r="B6" s="3">
        <v>443</v>
      </c>
      <c r="C6" s="3">
        <v>885</v>
      </c>
      <c r="D6" s="12">
        <v>50.056497175141246</v>
      </c>
    </row>
    <row r="7" spans="1:5" x14ac:dyDescent="0.25">
      <c r="A7" s="4" t="s">
        <v>22</v>
      </c>
      <c r="B7" s="3">
        <v>392</v>
      </c>
      <c r="C7" s="7">
        <v>1110</v>
      </c>
      <c r="D7" s="12">
        <v>35.315315315315317</v>
      </c>
    </row>
    <row r="8" spans="1:5" x14ac:dyDescent="0.25">
      <c r="A8" s="4" t="s">
        <v>5</v>
      </c>
      <c r="B8" s="3">
        <v>291</v>
      </c>
      <c r="C8" s="3">
        <v>556</v>
      </c>
      <c r="D8" s="12">
        <v>52.338129496402878</v>
      </c>
    </row>
    <row r="9" spans="1:5" ht="24" x14ac:dyDescent="0.25">
      <c r="A9" s="4" t="s">
        <v>168</v>
      </c>
      <c r="B9" s="3">
        <v>949</v>
      </c>
      <c r="C9" s="7">
        <v>26172</v>
      </c>
      <c r="D9" s="12">
        <v>3.626012532477457</v>
      </c>
      <c r="E9" s="9"/>
    </row>
    <row r="10" spans="1:5" x14ac:dyDescent="0.25">
      <c r="A10" s="4" t="s">
        <v>167</v>
      </c>
      <c r="B10" s="3">
        <v>30</v>
      </c>
      <c r="C10" s="7">
        <v>1150</v>
      </c>
      <c r="D10" s="12">
        <v>2.6086956521739131</v>
      </c>
    </row>
    <row r="11" spans="1:5" x14ac:dyDescent="0.25">
      <c r="A11" s="4" t="s">
        <v>166</v>
      </c>
      <c r="B11" s="3">
        <v>6</v>
      </c>
      <c r="C11" s="7">
        <v>1616</v>
      </c>
      <c r="D11" s="134">
        <v>0.37128712871287128</v>
      </c>
      <c r="E11" s="135"/>
    </row>
    <row r="12" spans="1:5" x14ac:dyDescent="0.25">
      <c r="A12" s="4" t="s">
        <v>165</v>
      </c>
      <c r="B12" s="3">
        <v>2</v>
      </c>
      <c r="C12" s="7">
        <v>4931</v>
      </c>
      <c r="D12" s="134">
        <v>4.0559724193875484E-2</v>
      </c>
    </row>
    <row r="13" spans="1:5" x14ac:dyDescent="0.25">
      <c r="A13" s="2" t="s">
        <v>164</v>
      </c>
      <c r="B13" s="1">
        <v>46</v>
      </c>
      <c r="C13" s="6">
        <v>4476</v>
      </c>
      <c r="D13" s="133">
        <v>1.0277033065236818</v>
      </c>
    </row>
    <row r="14" spans="1:5" ht="111" customHeight="1" x14ac:dyDescent="0.25">
      <c r="A14" s="245" t="s">
        <v>163</v>
      </c>
      <c r="B14" s="245"/>
      <c r="C14" s="245"/>
      <c r="D14" s="245"/>
    </row>
    <row r="15" spans="1:5" ht="169.5" customHeight="1" x14ac:dyDescent="0.25">
      <c r="A15" s="246" t="s">
        <v>162</v>
      </c>
      <c r="B15" s="246"/>
      <c r="C15" s="246"/>
      <c r="D15" s="246"/>
    </row>
  </sheetData>
  <mergeCells count="3">
    <mergeCell ref="A14:D14"/>
    <mergeCell ref="A1:D1"/>
    <mergeCell ref="A15:D15"/>
  </mergeCells>
  <pageMargins left="0.70866141732283472" right="0.7086614173228347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E1"/>
    </sheetView>
  </sheetViews>
  <sheetFormatPr baseColWidth="10" defaultRowHeight="15" x14ac:dyDescent="0.25"/>
  <cols>
    <col min="1" max="5" width="12.7109375" style="8" customWidth="1"/>
  </cols>
  <sheetData>
    <row r="1" spans="1:8" ht="44.25" customHeight="1" x14ac:dyDescent="0.25">
      <c r="A1" s="238" t="s">
        <v>177</v>
      </c>
      <c r="B1" s="238"/>
      <c r="C1" s="238"/>
      <c r="D1" s="238"/>
      <c r="E1" s="238"/>
    </row>
    <row r="2" spans="1:8" x14ac:dyDescent="0.25">
      <c r="A2" s="240" t="s">
        <v>15</v>
      </c>
      <c r="B2" s="255" t="s">
        <v>176</v>
      </c>
      <c r="C2" s="255"/>
      <c r="D2" s="255" t="s">
        <v>175</v>
      </c>
      <c r="E2" s="255"/>
    </row>
    <row r="3" spans="1:8" x14ac:dyDescent="0.25">
      <c r="A3" s="241"/>
      <c r="B3" s="19" t="s">
        <v>174</v>
      </c>
      <c r="C3" s="19" t="s">
        <v>173</v>
      </c>
      <c r="D3" s="19" t="s">
        <v>174</v>
      </c>
      <c r="E3" s="19" t="s">
        <v>173</v>
      </c>
    </row>
    <row r="4" spans="1:8" x14ac:dyDescent="0.25">
      <c r="A4" s="42">
        <v>1999</v>
      </c>
      <c r="B4" s="116">
        <v>2070</v>
      </c>
      <c r="C4" s="116">
        <v>12497316</v>
      </c>
      <c r="D4" s="116">
        <v>2070</v>
      </c>
      <c r="E4" s="116">
        <v>12497316</v>
      </c>
      <c r="G4" s="137"/>
      <c r="H4" s="137"/>
    </row>
    <row r="5" spans="1:8" x14ac:dyDescent="0.25">
      <c r="A5" s="42">
        <v>2000</v>
      </c>
      <c r="B5" s="116">
        <v>620</v>
      </c>
      <c r="C5" s="116">
        <v>2589601</v>
      </c>
      <c r="D5" s="116">
        <v>2690</v>
      </c>
      <c r="E5" s="116">
        <v>15086917</v>
      </c>
      <c r="F5" s="137"/>
      <c r="G5" s="137"/>
      <c r="H5" s="137"/>
    </row>
    <row r="6" spans="1:8" x14ac:dyDescent="0.25">
      <c r="A6" s="42">
        <v>2001</v>
      </c>
      <c r="B6" s="116">
        <v>498</v>
      </c>
      <c r="C6" s="116">
        <v>1694758</v>
      </c>
      <c r="D6" s="116">
        <v>3188</v>
      </c>
      <c r="E6" s="116">
        <v>16781675</v>
      </c>
      <c r="F6" s="137"/>
      <c r="G6" s="137"/>
      <c r="H6" s="137"/>
    </row>
    <row r="7" spans="1:8" x14ac:dyDescent="0.25">
      <c r="A7" s="42">
        <v>2002</v>
      </c>
      <c r="B7" s="116">
        <v>364</v>
      </c>
      <c r="C7" s="116">
        <v>1081533</v>
      </c>
      <c r="D7" s="116">
        <v>3552</v>
      </c>
      <c r="E7" s="116">
        <v>17863208</v>
      </c>
      <c r="F7" s="137"/>
      <c r="G7" s="137"/>
      <c r="H7" s="137"/>
    </row>
    <row r="8" spans="1:8" x14ac:dyDescent="0.25">
      <c r="A8" s="42">
        <v>2003</v>
      </c>
      <c r="B8" s="116">
        <v>358</v>
      </c>
      <c r="C8" s="116">
        <v>1808753</v>
      </c>
      <c r="D8" s="116">
        <v>3910</v>
      </c>
      <c r="E8" s="116">
        <v>19671961</v>
      </c>
      <c r="F8" s="137"/>
      <c r="G8" s="137"/>
      <c r="H8" s="137"/>
    </row>
    <row r="9" spans="1:8" x14ac:dyDescent="0.25">
      <c r="A9" s="42">
        <v>2004</v>
      </c>
      <c r="B9" s="116">
        <v>441</v>
      </c>
      <c r="C9" s="116">
        <v>1394962</v>
      </c>
      <c r="D9" s="116">
        <v>4351</v>
      </c>
      <c r="E9" s="116">
        <v>21066923</v>
      </c>
      <c r="F9" s="137"/>
      <c r="G9" s="137"/>
      <c r="H9" s="137"/>
    </row>
    <row r="10" spans="1:8" x14ac:dyDescent="0.25">
      <c r="A10" s="42">
        <v>2005</v>
      </c>
      <c r="B10" s="116">
        <v>501</v>
      </c>
      <c r="C10" s="116">
        <v>1398292</v>
      </c>
      <c r="D10" s="116">
        <v>4852</v>
      </c>
      <c r="E10" s="116">
        <v>22465215</v>
      </c>
      <c r="F10" s="137"/>
      <c r="G10" s="137"/>
      <c r="H10" s="137"/>
    </row>
    <row r="11" spans="1:8" x14ac:dyDescent="0.25">
      <c r="A11" s="42">
        <v>2006</v>
      </c>
      <c r="B11" s="116">
        <v>583</v>
      </c>
      <c r="C11" s="116">
        <v>2245072</v>
      </c>
      <c r="D11" s="116">
        <v>5435</v>
      </c>
      <c r="E11" s="116">
        <v>24710287</v>
      </c>
      <c r="F11" s="137"/>
      <c r="G11" s="137"/>
      <c r="H11" s="137"/>
    </row>
    <row r="12" spans="1:8" x14ac:dyDescent="0.25">
      <c r="A12" s="42">
        <v>2007</v>
      </c>
      <c r="B12" s="116">
        <v>561</v>
      </c>
      <c r="C12" s="116">
        <v>1587989</v>
      </c>
      <c r="D12" s="116">
        <v>5996</v>
      </c>
      <c r="E12" s="116">
        <v>26298276</v>
      </c>
      <c r="F12" s="137"/>
      <c r="G12" s="137"/>
      <c r="H12" s="137"/>
    </row>
    <row r="13" spans="1:8" x14ac:dyDescent="0.25">
      <c r="A13" s="42">
        <v>2008</v>
      </c>
      <c r="B13" s="116">
        <v>598</v>
      </c>
      <c r="C13" s="116">
        <v>1635286</v>
      </c>
      <c r="D13" s="116">
        <v>6594</v>
      </c>
      <c r="E13" s="116">
        <v>27933562</v>
      </c>
      <c r="F13" s="137"/>
      <c r="G13" s="137"/>
      <c r="H13" s="137"/>
    </row>
    <row r="14" spans="1:8" x14ac:dyDescent="0.25">
      <c r="A14" s="42">
        <v>2009</v>
      </c>
      <c r="B14" s="116">
        <v>657</v>
      </c>
      <c r="C14" s="116">
        <v>1969558</v>
      </c>
      <c r="D14" s="116">
        <v>7251</v>
      </c>
      <c r="E14" s="116">
        <v>29903120</v>
      </c>
      <c r="F14" s="137"/>
      <c r="G14" s="137"/>
      <c r="H14" s="137"/>
    </row>
    <row r="15" spans="1:8" x14ac:dyDescent="0.25">
      <c r="A15" s="42">
        <v>2010</v>
      </c>
      <c r="B15" s="116">
        <v>723</v>
      </c>
      <c r="C15" s="116">
        <v>1563098</v>
      </c>
      <c r="D15" s="116">
        <v>7974</v>
      </c>
      <c r="E15" s="116">
        <v>31466218</v>
      </c>
      <c r="F15" s="137"/>
      <c r="G15" s="137"/>
      <c r="H15" s="137"/>
    </row>
    <row r="16" spans="1:8" x14ac:dyDescent="0.25">
      <c r="A16" s="42">
        <v>2011</v>
      </c>
      <c r="B16" s="116">
        <v>515</v>
      </c>
      <c r="C16" s="116">
        <v>1100552</v>
      </c>
      <c r="D16" s="116">
        <v>8489</v>
      </c>
      <c r="E16" s="116">
        <v>32566770</v>
      </c>
      <c r="F16" s="137"/>
      <c r="G16" s="137"/>
      <c r="H16" s="137"/>
    </row>
    <row r="17" spans="1:8" x14ac:dyDescent="0.25">
      <c r="A17" s="42">
        <v>2012</v>
      </c>
      <c r="B17" s="116">
        <v>472</v>
      </c>
      <c r="C17" s="116">
        <v>612151</v>
      </c>
      <c r="D17" s="116">
        <v>8961</v>
      </c>
      <c r="E17" s="116">
        <v>33178921</v>
      </c>
      <c r="F17" s="137"/>
      <c r="G17" s="137"/>
      <c r="H17" s="137"/>
    </row>
    <row r="18" spans="1:8" x14ac:dyDescent="0.25">
      <c r="A18" s="42">
        <v>2013</v>
      </c>
      <c r="B18" s="116">
        <v>322</v>
      </c>
      <c r="C18" s="116">
        <v>479144</v>
      </c>
      <c r="D18" s="116">
        <v>9283</v>
      </c>
      <c r="E18" s="116">
        <v>33658065</v>
      </c>
      <c r="F18" s="137"/>
      <c r="G18" s="137"/>
      <c r="H18" s="137"/>
    </row>
    <row r="19" spans="1:8" x14ac:dyDescent="0.25">
      <c r="A19" s="42">
        <v>2014</v>
      </c>
      <c r="B19" s="116">
        <v>173</v>
      </c>
      <c r="C19" s="116">
        <v>209259</v>
      </c>
      <c r="D19" s="116">
        <v>9456</v>
      </c>
      <c r="E19" s="116">
        <v>33867324</v>
      </c>
      <c r="G19" s="137"/>
      <c r="H19" s="137"/>
    </row>
    <row r="20" spans="1:8" x14ac:dyDescent="0.25">
      <c r="A20" s="42">
        <v>2015</v>
      </c>
      <c r="B20" s="116">
        <v>176</v>
      </c>
      <c r="C20" s="116">
        <v>377330</v>
      </c>
      <c r="D20" s="138">
        <v>9632</v>
      </c>
      <c r="E20" s="138">
        <v>34244654</v>
      </c>
      <c r="G20" s="137"/>
      <c r="H20" s="137"/>
    </row>
    <row r="21" spans="1:8" x14ac:dyDescent="0.25">
      <c r="A21" s="42">
        <v>2016</v>
      </c>
      <c r="B21" s="116">
        <v>168</v>
      </c>
      <c r="C21" s="116">
        <v>232975</v>
      </c>
      <c r="D21" s="138">
        <v>9800</v>
      </c>
      <c r="E21" s="138">
        <v>34477629</v>
      </c>
      <c r="F21" s="137"/>
      <c r="G21" s="137"/>
      <c r="H21" s="137"/>
    </row>
    <row r="22" spans="1:8" ht="60.75" customHeight="1" x14ac:dyDescent="0.25">
      <c r="A22" s="250" t="s">
        <v>172</v>
      </c>
      <c r="B22" s="250"/>
      <c r="C22" s="250"/>
      <c r="D22" s="250"/>
      <c r="E22" s="250"/>
    </row>
    <row r="23" spans="1:8" ht="29.25" customHeight="1" x14ac:dyDescent="0.25">
      <c r="A23" s="260" t="s">
        <v>171</v>
      </c>
      <c r="B23" s="260"/>
      <c r="C23" s="260"/>
      <c r="D23" s="260"/>
      <c r="E23" s="260"/>
    </row>
  </sheetData>
  <mergeCells count="6">
    <mergeCell ref="A23:E23"/>
    <mergeCell ref="A1:E1"/>
    <mergeCell ref="A2:A3"/>
    <mergeCell ref="B2:C2"/>
    <mergeCell ref="D2:E2"/>
    <mergeCell ref="A22:E2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B1"/>
    </sheetView>
  </sheetViews>
  <sheetFormatPr baseColWidth="10" defaultRowHeight="15" x14ac:dyDescent="0.25"/>
  <cols>
    <col min="1" max="2" width="15.7109375" customWidth="1"/>
  </cols>
  <sheetData>
    <row r="1" spans="1:2" ht="88.5" customHeight="1" x14ac:dyDescent="0.25">
      <c r="A1" s="238" t="s">
        <v>180</v>
      </c>
      <c r="B1" s="282"/>
    </row>
    <row r="2" spans="1:2" x14ac:dyDescent="0.25">
      <c r="A2" s="5" t="s">
        <v>15</v>
      </c>
      <c r="B2" s="5" t="s">
        <v>179</v>
      </c>
    </row>
    <row r="3" spans="1:2" x14ac:dyDescent="0.25">
      <c r="A3" s="68">
        <v>1998</v>
      </c>
      <c r="B3" s="116">
        <v>605</v>
      </c>
    </row>
    <row r="4" spans="1:2" x14ac:dyDescent="0.25">
      <c r="A4" s="68">
        <v>1999</v>
      </c>
      <c r="B4" s="116">
        <v>355</v>
      </c>
    </row>
    <row r="5" spans="1:2" x14ac:dyDescent="0.25">
      <c r="A5" s="68">
        <v>2000</v>
      </c>
      <c r="B5" s="116">
        <v>999</v>
      </c>
    </row>
    <row r="6" spans="1:2" x14ac:dyDescent="0.25">
      <c r="A6" s="68">
        <v>2001</v>
      </c>
      <c r="B6" s="116">
        <v>599</v>
      </c>
    </row>
    <row r="7" spans="1:2" x14ac:dyDescent="0.25">
      <c r="A7" s="68">
        <v>2002</v>
      </c>
      <c r="B7" s="116">
        <v>481</v>
      </c>
    </row>
    <row r="8" spans="1:2" x14ac:dyDescent="0.25">
      <c r="A8" s="68">
        <v>2003</v>
      </c>
      <c r="B8" s="116">
        <v>410</v>
      </c>
    </row>
    <row r="9" spans="1:2" x14ac:dyDescent="0.25">
      <c r="A9" s="68">
        <v>2004</v>
      </c>
      <c r="B9" s="116">
        <v>1155</v>
      </c>
    </row>
    <row r="10" spans="1:2" x14ac:dyDescent="0.25">
      <c r="A10" s="68">
        <v>2005</v>
      </c>
      <c r="B10" s="116">
        <v>980</v>
      </c>
    </row>
    <row r="11" spans="1:2" x14ac:dyDescent="0.25">
      <c r="A11" s="68">
        <v>2006</v>
      </c>
      <c r="B11" s="116">
        <v>1325</v>
      </c>
    </row>
    <row r="12" spans="1:2" x14ac:dyDescent="0.25">
      <c r="A12" s="68">
        <v>2007</v>
      </c>
      <c r="B12" s="116">
        <v>1501</v>
      </c>
    </row>
    <row r="13" spans="1:2" x14ac:dyDescent="0.25">
      <c r="A13" s="68">
        <v>2008</v>
      </c>
      <c r="B13" s="116">
        <v>3493</v>
      </c>
    </row>
    <row r="14" spans="1:2" x14ac:dyDescent="0.25">
      <c r="A14" s="68">
        <v>2009</v>
      </c>
      <c r="B14" s="116">
        <v>1383</v>
      </c>
    </row>
    <row r="15" spans="1:2" x14ac:dyDescent="0.25">
      <c r="A15" s="68">
        <v>2010</v>
      </c>
      <c r="B15" s="116">
        <v>3198</v>
      </c>
    </row>
    <row r="16" spans="1:2" x14ac:dyDescent="0.25">
      <c r="A16" s="68">
        <v>2011</v>
      </c>
      <c r="B16" s="116">
        <v>2861</v>
      </c>
    </row>
    <row r="17" spans="1:3" x14ac:dyDescent="0.25">
      <c r="A17" s="68">
        <v>2012</v>
      </c>
      <c r="B17" s="116">
        <v>3037</v>
      </c>
    </row>
    <row r="18" spans="1:3" x14ac:dyDescent="0.25">
      <c r="A18" s="68">
        <v>2013</v>
      </c>
      <c r="B18" s="116">
        <v>1925</v>
      </c>
    </row>
    <row r="19" spans="1:3" x14ac:dyDescent="0.25">
      <c r="A19" s="68">
        <v>2014</v>
      </c>
      <c r="B19" s="116">
        <v>2152</v>
      </c>
    </row>
    <row r="20" spans="1:3" x14ac:dyDescent="0.25">
      <c r="A20" s="68">
        <v>2015</v>
      </c>
      <c r="B20" s="116">
        <v>2513</v>
      </c>
      <c r="C20" s="18"/>
    </row>
    <row r="21" spans="1:3" x14ac:dyDescent="0.25">
      <c r="A21" s="68">
        <v>2016</v>
      </c>
      <c r="B21" s="116">
        <v>1669</v>
      </c>
      <c r="C21" s="18"/>
    </row>
    <row r="22" spans="1:3" ht="36.75" customHeight="1" x14ac:dyDescent="0.25">
      <c r="A22" s="283" t="s">
        <v>178</v>
      </c>
      <c r="B22" s="284"/>
    </row>
  </sheetData>
  <mergeCells count="2">
    <mergeCell ref="A1:B1"/>
    <mergeCell ref="A22:B2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110" zoomScaleNormal="110" workbookViewId="0">
      <selection sqref="A1:C1"/>
    </sheetView>
  </sheetViews>
  <sheetFormatPr baseColWidth="10" defaultRowHeight="15" x14ac:dyDescent="0.25"/>
  <cols>
    <col min="1" max="1" width="12.7109375" customWidth="1"/>
    <col min="2" max="2" width="18.140625" customWidth="1"/>
    <col min="3" max="3" width="17.42578125" customWidth="1"/>
  </cols>
  <sheetData>
    <row r="1" spans="1:3" ht="69" customHeight="1" x14ac:dyDescent="0.25">
      <c r="A1" s="238" t="s">
        <v>184</v>
      </c>
      <c r="B1" s="238"/>
      <c r="C1" s="238"/>
    </row>
    <row r="2" spans="1:3" ht="42.75" customHeight="1" x14ac:dyDescent="0.25">
      <c r="A2" s="5" t="s">
        <v>15</v>
      </c>
      <c r="B2" s="5" t="s">
        <v>183</v>
      </c>
      <c r="C2" s="40" t="s">
        <v>182</v>
      </c>
    </row>
    <row r="3" spans="1:3" x14ac:dyDescent="0.25">
      <c r="A3" s="68">
        <v>1993</v>
      </c>
      <c r="B3" s="68">
        <v>1</v>
      </c>
      <c r="C3" s="68">
        <v>1</v>
      </c>
    </row>
    <row r="4" spans="1:3" x14ac:dyDescent="0.25">
      <c r="A4" s="68">
        <v>1994</v>
      </c>
      <c r="B4" s="68">
        <v>0</v>
      </c>
      <c r="C4" s="68">
        <v>1</v>
      </c>
    </row>
    <row r="5" spans="1:3" x14ac:dyDescent="0.25">
      <c r="A5" s="68">
        <v>1995</v>
      </c>
      <c r="B5" s="68">
        <v>0</v>
      </c>
      <c r="C5" s="68">
        <v>1</v>
      </c>
    </row>
    <row r="6" spans="1:3" x14ac:dyDescent="0.25">
      <c r="A6" s="68">
        <v>1996</v>
      </c>
      <c r="B6" s="68">
        <v>0</v>
      </c>
      <c r="C6" s="68">
        <v>1</v>
      </c>
    </row>
    <row r="7" spans="1:3" x14ac:dyDescent="0.25">
      <c r="A7" s="68">
        <v>1997</v>
      </c>
      <c r="B7" s="68">
        <v>0</v>
      </c>
      <c r="C7" s="68">
        <v>1</v>
      </c>
    </row>
    <row r="8" spans="1:3" x14ac:dyDescent="0.25">
      <c r="A8" s="68">
        <v>1998</v>
      </c>
      <c r="B8" s="68">
        <v>0</v>
      </c>
      <c r="C8" s="68">
        <v>1</v>
      </c>
    </row>
    <row r="9" spans="1:3" x14ac:dyDescent="0.25">
      <c r="A9" s="68">
        <v>1999</v>
      </c>
      <c r="B9" s="68">
        <v>7</v>
      </c>
      <c r="C9" s="68">
        <v>8</v>
      </c>
    </row>
    <row r="10" spans="1:3" x14ac:dyDescent="0.25">
      <c r="A10" s="68">
        <v>2000</v>
      </c>
      <c r="B10" s="68">
        <v>9</v>
      </c>
      <c r="C10" s="68">
        <v>17</v>
      </c>
    </row>
    <row r="11" spans="1:3" x14ac:dyDescent="0.25">
      <c r="A11" s="68">
        <v>2001</v>
      </c>
      <c r="B11" s="68">
        <v>4</v>
      </c>
      <c r="C11" s="68">
        <v>21</v>
      </c>
    </row>
    <row r="12" spans="1:3" x14ac:dyDescent="0.25">
      <c r="A12" s="68">
        <v>2002</v>
      </c>
      <c r="B12" s="68">
        <v>2</v>
      </c>
      <c r="C12" s="68">
        <v>23</v>
      </c>
    </row>
    <row r="13" spans="1:3" x14ac:dyDescent="0.25">
      <c r="A13" s="68">
        <v>2003</v>
      </c>
      <c r="B13" s="68">
        <v>0</v>
      </c>
      <c r="C13" s="68">
        <v>23</v>
      </c>
    </row>
    <row r="14" spans="1:3" x14ac:dyDescent="0.25">
      <c r="A14" s="68">
        <v>2004</v>
      </c>
      <c r="B14" s="68">
        <v>2</v>
      </c>
      <c r="C14" s="68">
        <v>25</v>
      </c>
    </row>
    <row r="15" spans="1:3" x14ac:dyDescent="0.25">
      <c r="A15" s="66">
        <v>2005</v>
      </c>
      <c r="B15" s="66">
        <v>1</v>
      </c>
      <c r="C15" s="66">
        <v>26</v>
      </c>
    </row>
    <row r="16" spans="1:3" ht="40.5" customHeight="1" x14ac:dyDescent="0.25">
      <c r="A16" s="260" t="s">
        <v>181</v>
      </c>
      <c r="B16" s="260"/>
      <c r="C16" s="260"/>
    </row>
  </sheetData>
  <mergeCells count="2">
    <mergeCell ref="A16:C16"/>
    <mergeCell ref="A1:C1"/>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sqref="A1:D1"/>
    </sheetView>
  </sheetViews>
  <sheetFormatPr baseColWidth="10" defaultRowHeight="14.25" x14ac:dyDescent="0.2"/>
  <cols>
    <col min="1" max="1" width="13.5703125" style="8" customWidth="1"/>
    <col min="2" max="4" width="20.7109375" style="8" customWidth="1"/>
    <col min="5" max="5" width="11.42578125" style="8" customWidth="1"/>
    <col min="6" max="16384" width="11.42578125" style="8"/>
  </cols>
  <sheetData>
    <row r="1" spans="1:5" ht="36.75" customHeight="1" x14ac:dyDescent="0.2">
      <c r="A1" s="238" t="s">
        <v>188</v>
      </c>
      <c r="B1" s="238"/>
      <c r="C1" s="238"/>
      <c r="D1" s="238"/>
    </row>
    <row r="2" spans="1:5" x14ac:dyDescent="0.2">
      <c r="A2" s="5" t="s">
        <v>15</v>
      </c>
      <c r="B2" s="5" t="s">
        <v>55</v>
      </c>
      <c r="C2" s="5" t="s">
        <v>187</v>
      </c>
      <c r="D2" s="5" t="s">
        <v>56</v>
      </c>
    </row>
    <row r="3" spans="1:5" x14ac:dyDescent="0.2">
      <c r="A3" s="3">
        <v>1990</v>
      </c>
      <c r="B3" s="139">
        <v>32819</v>
      </c>
      <c r="C3" s="139">
        <v>23120</v>
      </c>
      <c r="D3" s="139">
        <v>55939</v>
      </c>
      <c r="E3" s="140"/>
    </row>
    <row r="4" spans="1:5" x14ac:dyDescent="0.2">
      <c r="A4" s="3">
        <v>1991</v>
      </c>
      <c r="B4" s="139">
        <v>31206</v>
      </c>
      <c r="C4" s="139">
        <v>26516</v>
      </c>
      <c r="D4" s="139">
        <v>57722</v>
      </c>
    </row>
    <row r="5" spans="1:5" x14ac:dyDescent="0.2">
      <c r="A5" s="3">
        <v>1992</v>
      </c>
      <c r="B5" s="139">
        <v>34811</v>
      </c>
      <c r="C5" s="139">
        <v>23078</v>
      </c>
      <c r="D5" s="139">
        <v>57889</v>
      </c>
    </row>
    <row r="6" spans="1:5" x14ac:dyDescent="0.2">
      <c r="A6" s="3">
        <v>1993</v>
      </c>
      <c r="B6" s="139">
        <v>39570</v>
      </c>
      <c r="C6" s="139">
        <v>22945</v>
      </c>
      <c r="D6" s="139">
        <v>62515</v>
      </c>
    </row>
    <row r="7" spans="1:5" x14ac:dyDescent="0.2">
      <c r="A7" s="3">
        <v>1994</v>
      </c>
      <c r="B7" s="139">
        <v>41234</v>
      </c>
      <c r="C7" s="139">
        <v>21952</v>
      </c>
      <c r="D7" s="139">
        <v>63186</v>
      </c>
    </row>
    <row r="8" spans="1:5" ht="15" customHeight="1" x14ac:dyDescent="0.2">
      <c r="A8" s="3">
        <v>1995</v>
      </c>
      <c r="B8" s="139">
        <v>47044</v>
      </c>
      <c r="C8" s="139">
        <v>22989</v>
      </c>
      <c r="D8" s="139">
        <v>70033</v>
      </c>
    </row>
    <row r="9" spans="1:5" ht="15" customHeight="1" x14ac:dyDescent="0.2">
      <c r="A9" s="3">
        <v>1996</v>
      </c>
      <c r="B9" s="139">
        <v>44646</v>
      </c>
      <c r="C9" s="139">
        <v>20918</v>
      </c>
      <c r="D9" s="139">
        <v>65564</v>
      </c>
    </row>
    <row r="10" spans="1:5" x14ac:dyDescent="0.2">
      <c r="A10" s="3">
        <v>1997</v>
      </c>
      <c r="B10" s="139">
        <v>49649</v>
      </c>
      <c r="C10" s="139">
        <v>21270</v>
      </c>
      <c r="D10" s="139">
        <v>70919</v>
      </c>
    </row>
    <row r="11" spans="1:5" x14ac:dyDescent="0.2">
      <c r="A11" s="3">
        <v>1998</v>
      </c>
      <c r="B11" s="139">
        <v>43415</v>
      </c>
      <c r="C11" s="139">
        <v>23171</v>
      </c>
      <c r="D11" s="139">
        <v>66586</v>
      </c>
    </row>
    <row r="12" spans="1:5" x14ac:dyDescent="0.2">
      <c r="A12" s="3">
        <v>1999</v>
      </c>
      <c r="B12" s="139">
        <v>46337</v>
      </c>
      <c r="C12" s="139">
        <v>20155</v>
      </c>
      <c r="D12" s="139">
        <v>66492</v>
      </c>
    </row>
    <row r="13" spans="1:5" x14ac:dyDescent="0.2">
      <c r="A13" s="3">
        <v>2000</v>
      </c>
      <c r="B13" s="139">
        <v>40307</v>
      </c>
      <c r="C13" s="139">
        <v>21288</v>
      </c>
      <c r="D13" s="139">
        <v>61595</v>
      </c>
    </row>
    <row r="14" spans="1:5" x14ac:dyDescent="0.2">
      <c r="A14" s="3">
        <v>2001</v>
      </c>
      <c r="B14" s="139">
        <v>35661</v>
      </c>
      <c r="C14" s="139">
        <v>21847</v>
      </c>
      <c r="D14" s="139">
        <v>57508</v>
      </c>
    </row>
    <row r="15" spans="1:5" x14ac:dyDescent="0.2">
      <c r="A15" s="3">
        <v>2002</v>
      </c>
      <c r="B15" s="139">
        <v>36100</v>
      </c>
      <c r="C15" s="139">
        <v>18532</v>
      </c>
      <c r="D15" s="139">
        <v>54632</v>
      </c>
    </row>
    <row r="16" spans="1:5" x14ac:dyDescent="0.2">
      <c r="A16" s="3">
        <v>2003</v>
      </c>
      <c r="B16" s="139">
        <v>37848</v>
      </c>
      <c r="C16" s="139">
        <v>23697</v>
      </c>
      <c r="D16" s="139">
        <v>61545</v>
      </c>
    </row>
    <row r="17" spans="1:4" x14ac:dyDescent="0.2">
      <c r="A17" s="3">
        <v>2004</v>
      </c>
      <c r="B17" s="139">
        <v>34938</v>
      </c>
      <c r="C17" s="139">
        <v>18358</v>
      </c>
      <c r="D17" s="139">
        <v>53296</v>
      </c>
    </row>
    <row r="18" spans="1:4" x14ac:dyDescent="0.2">
      <c r="A18" s="3">
        <v>2005</v>
      </c>
      <c r="B18" s="139">
        <v>43746</v>
      </c>
      <c r="C18" s="139">
        <v>24478</v>
      </c>
      <c r="D18" s="139">
        <v>68224</v>
      </c>
    </row>
    <row r="19" spans="1:4" x14ac:dyDescent="0.2">
      <c r="A19" s="3">
        <v>2006</v>
      </c>
      <c r="B19" s="139">
        <v>48323</v>
      </c>
      <c r="C19" s="139">
        <v>17749</v>
      </c>
      <c r="D19" s="139">
        <v>66072</v>
      </c>
    </row>
    <row r="20" spans="1:4" x14ac:dyDescent="0.2">
      <c r="A20" s="3">
        <v>2007</v>
      </c>
      <c r="B20" s="139">
        <v>54002</v>
      </c>
      <c r="C20" s="139">
        <v>18909</v>
      </c>
      <c r="D20" s="139">
        <v>72911</v>
      </c>
    </row>
    <row r="21" spans="1:4" x14ac:dyDescent="0.2">
      <c r="A21" s="3">
        <v>2008</v>
      </c>
      <c r="B21" s="139">
        <v>48718</v>
      </c>
      <c r="C21" s="139">
        <v>17370</v>
      </c>
      <c r="D21" s="139">
        <v>66088</v>
      </c>
    </row>
    <row r="22" spans="1:4" x14ac:dyDescent="0.2">
      <c r="A22" s="3">
        <v>2009</v>
      </c>
      <c r="B22" s="139">
        <v>44565</v>
      </c>
      <c r="C22" s="139">
        <v>18610</v>
      </c>
      <c r="D22" s="139">
        <v>63175</v>
      </c>
    </row>
    <row r="23" spans="1:4" x14ac:dyDescent="0.2">
      <c r="A23" s="3">
        <v>2010</v>
      </c>
      <c r="B23" s="139">
        <v>39838</v>
      </c>
      <c r="C23" s="139">
        <v>22564</v>
      </c>
      <c r="D23" s="139">
        <v>62402</v>
      </c>
    </row>
    <row r="24" spans="1:4" x14ac:dyDescent="0.2">
      <c r="A24" s="3">
        <v>2011</v>
      </c>
      <c r="B24" s="139">
        <v>54284</v>
      </c>
      <c r="C24" s="139">
        <v>20023</v>
      </c>
      <c r="D24" s="139">
        <v>74307</v>
      </c>
    </row>
    <row r="25" spans="1:4" x14ac:dyDescent="0.2">
      <c r="A25" s="3">
        <v>2012</v>
      </c>
      <c r="B25" s="139">
        <v>42462</v>
      </c>
      <c r="C25" s="139">
        <v>19070</v>
      </c>
      <c r="D25" s="139">
        <v>61532</v>
      </c>
    </row>
    <row r="26" spans="1:4" x14ac:dyDescent="0.2">
      <c r="A26" s="3">
        <v>2013</v>
      </c>
      <c r="B26" s="139">
        <v>53881</v>
      </c>
      <c r="C26" s="139">
        <v>13343</v>
      </c>
      <c r="D26" s="139">
        <v>67224</v>
      </c>
    </row>
    <row r="27" spans="1:4" x14ac:dyDescent="0.2">
      <c r="A27" s="3">
        <v>2014</v>
      </c>
      <c r="B27" s="139">
        <v>53404</v>
      </c>
      <c r="C27" s="139">
        <v>17774</v>
      </c>
      <c r="D27" s="139">
        <v>71178</v>
      </c>
    </row>
    <row r="28" spans="1:4" x14ac:dyDescent="0.2">
      <c r="A28" s="3">
        <v>2015</v>
      </c>
      <c r="B28" s="139">
        <v>70763</v>
      </c>
      <c r="C28" s="139">
        <v>22858</v>
      </c>
      <c r="D28" s="139">
        <v>93621</v>
      </c>
    </row>
    <row r="29" spans="1:4" x14ac:dyDescent="0.2">
      <c r="A29" s="3">
        <v>2016</v>
      </c>
      <c r="B29" s="139">
        <v>76782</v>
      </c>
      <c r="C29" s="139">
        <v>20477</v>
      </c>
      <c r="D29" s="139">
        <v>97259</v>
      </c>
    </row>
    <row r="30" spans="1:4" ht="52.5" customHeight="1" x14ac:dyDescent="0.2">
      <c r="A30" s="245" t="s">
        <v>186</v>
      </c>
      <c r="B30" s="245"/>
      <c r="C30" s="245"/>
      <c r="D30" s="245"/>
    </row>
    <row r="31" spans="1:4" ht="97.5" customHeight="1" x14ac:dyDescent="0.2">
      <c r="A31" s="246" t="s">
        <v>185</v>
      </c>
      <c r="B31" s="246"/>
      <c r="C31" s="246"/>
      <c r="D31" s="246"/>
    </row>
  </sheetData>
  <mergeCells count="3">
    <mergeCell ref="A31:D31"/>
    <mergeCell ref="A1:D1"/>
    <mergeCell ref="A30:D30"/>
  </mergeCells>
  <pageMargins left="0.7" right="0.7" top="0.75" bottom="0.75" header="0.3" footer="0.3"/>
  <pageSetup paperSize="11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D1"/>
    </sheetView>
  </sheetViews>
  <sheetFormatPr baseColWidth="10" defaultRowHeight="15" x14ac:dyDescent="0.25"/>
  <cols>
    <col min="1" max="4" width="15.7109375" customWidth="1"/>
  </cols>
  <sheetData>
    <row r="1" spans="1:6" ht="35.25" customHeight="1" x14ac:dyDescent="0.25">
      <c r="A1" s="238" t="s">
        <v>192</v>
      </c>
      <c r="B1" s="238"/>
      <c r="C1" s="238"/>
      <c r="D1" s="238"/>
      <c r="E1" s="144"/>
      <c r="F1" s="144"/>
    </row>
    <row r="2" spans="1:6" ht="38.25" x14ac:dyDescent="0.25">
      <c r="A2" s="5" t="s">
        <v>15</v>
      </c>
      <c r="B2" s="5" t="s">
        <v>191</v>
      </c>
      <c r="C2" s="5" t="s">
        <v>190</v>
      </c>
      <c r="D2" s="5" t="s">
        <v>56</v>
      </c>
      <c r="E2" s="148"/>
      <c r="F2" s="148"/>
    </row>
    <row r="3" spans="1:6" x14ac:dyDescent="0.25">
      <c r="A3" s="3">
        <v>1988</v>
      </c>
      <c r="B3" s="139">
        <v>69460</v>
      </c>
      <c r="C3" s="139">
        <v>83633</v>
      </c>
      <c r="D3" s="139">
        <v>153093</v>
      </c>
      <c r="E3" s="146"/>
      <c r="F3" s="144"/>
    </row>
    <row r="4" spans="1:6" x14ac:dyDescent="0.25">
      <c r="A4" s="3">
        <v>1989</v>
      </c>
      <c r="B4" s="139">
        <v>73828</v>
      </c>
      <c r="C4" s="139">
        <v>83793</v>
      </c>
      <c r="D4" s="139">
        <v>157621</v>
      </c>
      <c r="E4" s="146"/>
      <c r="F4" s="144"/>
    </row>
    <row r="5" spans="1:6" x14ac:dyDescent="0.25">
      <c r="A5" s="3">
        <v>1990</v>
      </c>
      <c r="B5" s="139">
        <v>76630</v>
      </c>
      <c r="C5" s="139">
        <v>77690</v>
      </c>
      <c r="D5" s="139">
        <v>154320</v>
      </c>
      <c r="E5" s="146"/>
      <c r="F5" s="144"/>
    </row>
    <row r="6" spans="1:6" x14ac:dyDescent="0.25">
      <c r="A6" s="3">
        <v>1991</v>
      </c>
      <c r="B6" s="139">
        <v>67627</v>
      </c>
      <c r="C6" s="139">
        <v>65356</v>
      </c>
      <c r="D6" s="139">
        <v>132983</v>
      </c>
      <c r="E6" s="146"/>
      <c r="F6" s="144"/>
    </row>
    <row r="7" spans="1:6" x14ac:dyDescent="0.25">
      <c r="A7" s="3">
        <v>1992</v>
      </c>
      <c r="B7" s="139">
        <v>73648</v>
      </c>
      <c r="C7" s="139">
        <v>61463</v>
      </c>
      <c r="D7" s="139">
        <v>135111</v>
      </c>
      <c r="E7" s="146"/>
      <c r="F7" s="144"/>
    </row>
    <row r="8" spans="1:6" x14ac:dyDescent="0.25">
      <c r="A8" s="3">
        <v>1993</v>
      </c>
      <c r="B8" s="139">
        <v>74538</v>
      </c>
      <c r="C8" s="139">
        <v>65297</v>
      </c>
      <c r="D8" s="139">
        <v>139835</v>
      </c>
      <c r="E8" s="146"/>
      <c r="F8" s="144"/>
    </row>
    <row r="9" spans="1:6" x14ac:dyDescent="0.25">
      <c r="A9" s="3">
        <v>1994</v>
      </c>
      <c r="B9" s="139">
        <v>60487</v>
      </c>
      <c r="C9" s="139">
        <v>69849</v>
      </c>
      <c r="D9" s="139">
        <v>130336</v>
      </c>
      <c r="E9" s="146"/>
      <c r="F9" s="144"/>
    </row>
    <row r="10" spans="1:6" x14ac:dyDescent="0.25">
      <c r="A10" s="3">
        <v>1995</v>
      </c>
      <c r="B10" s="139">
        <v>64312</v>
      </c>
      <c r="C10" s="139">
        <v>56722</v>
      </c>
      <c r="D10" s="139">
        <v>121034</v>
      </c>
      <c r="E10" s="146"/>
      <c r="F10" s="144"/>
    </row>
    <row r="11" spans="1:6" x14ac:dyDescent="0.25">
      <c r="A11" s="3">
        <v>1996</v>
      </c>
      <c r="B11" s="139">
        <v>59360</v>
      </c>
      <c r="C11" s="139">
        <v>71426</v>
      </c>
      <c r="D11" s="139">
        <v>130786</v>
      </c>
      <c r="E11" s="146"/>
      <c r="F11" s="144"/>
    </row>
    <row r="12" spans="1:6" x14ac:dyDescent="0.25">
      <c r="A12" s="3">
        <v>1997</v>
      </c>
      <c r="B12" s="139">
        <v>57660</v>
      </c>
      <c r="C12" s="139">
        <v>80405</v>
      </c>
      <c r="D12" s="139">
        <v>138065</v>
      </c>
      <c r="E12" s="146"/>
      <c r="F12" s="144"/>
    </row>
    <row r="13" spans="1:6" x14ac:dyDescent="0.25">
      <c r="A13" s="3">
        <v>1998</v>
      </c>
      <c r="B13" s="139">
        <v>57715</v>
      </c>
      <c r="C13" s="139">
        <v>68585</v>
      </c>
      <c r="D13" s="139">
        <v>126300</v>
      </c>
      <c r="E13" s="146"/>
      <c r="F13" s="144"/>
    </row>
    <row r="14" spans="1:6" x14ac:dyDescent="0.25">
      <c r="A14" s="3">
        <v>1999</v>
      </c>
      <c r="B14" s="139">
        <v>61050</v>
      </c>
      <c r="C14" s="139">
        <v>72943</v>
      </c>
      <c r="D14" s="139">
        <v>133993</v>
      </c>
      <c r="E14" s="146"/>
      <c r="F14" s="147"/>
    </row>
    <row r="15" spans="1:6" x14ac:dyDescent="0.25">
      <c r="A15" s="3">
        <v>2000</v>
      </c>
      <c r="B15" s="139">
        <v>69469</v>
      </c>
      <c r="C15" s="139">
        <v>84300</v>
      </c>
      <c r="D15" s="139">
        <v>153769</v>
      </c>
      <c r="E15" s="146"/>
      <c r="F15" s="147"/>
    </row>
    <row r="16" spans="1:6" x14ac:dyDescent="0.25">
      <c r="A16" s="3">
        <v>2001</v>
      </c>
      <c r="B16" s="139">
        <v>82117</v>
      </c>
      <c r="C16" s="139">
        <v>85925</v>
      </c>
      <c r="D16" s="139">
        <v>168042</v>
      </c>
      <c r="E16" s="146"/>
      <c r="F16" s="147"/>
    </row>
    <row r="17" spans="1:6" x14ac:dyDescent="0.25">
      <c r="A17" s="3">
        <v>2002</v>
      </c>
      <c r="B17" s="139">
        <v>79582</v>
      </c>
      <c r="C17" s="139">
        <v>78964</v>
      </c>
      <c r="D17" s="139">
        <v>158546</v>
      </c>
      <c r="E17" s="146"/>
      <c r="F17" s="147"/>
    </row>
    <row r="18" spans="1:6" x14ac:dyDescent="0.25">
      <c r="A18" s="3">
        <v>2003</v>
      </c>
      <c r="B18" s="139">
        <v>102666</v>
      </c>
      <c r="C18" s="139">
        <v>73560</v>
      </c>
      <c r="D18" s="139">
        <v>176226</v>
      </c>
      <c r="E18" s="146"/>
      <c r="F18" s="147"/>
    </row>
    <row r="19" spans="1:6" x14ac:dyDescent="0.25">
      <c r="A19" s="3">
        <v>2004</v>
      </c>
      <c r="B19" s="139">
        <v>115293</v>
      </c>
      <c r="C19" s="139">
        <v>74891</v>
      </c>
      <c r="D19" s="139">
        <v>190184</v>
      </c>
      <c r="E19" s="146"/>
      <c r="F19" s="144"/>
    </row>
    <row r="20" spans="1:6" x14ac:dyDescent="0.25">
      <c r="A20" s="3">
        <v>2005</v>
      </c>
      <c r="B20" s="139">
        <v>139755</v>
      </c>
      <c r="C20" s="139">
        <v>65680</v>
      </c>
      <c r="D20" s="139">
        <v>205435</v>
      </c>
      <c r="E20" s="146"/>
      <c r="F20" s="144"/>
    </row>
    <row r="21" spans="1:6" x14ac:dyDescent="0.25">
      <c r="A21" s="3">
        <v>2006</v>
      </c>
      <c r="B21" s="139">
        <v>162272</v>
      </c>
      <c r="C21" s="139">
        <v>66414</v>
      </c>
      <c r="D21" s="139">
        <v>228686</v>
      </c>
      <c r="E21" s="146"/>
      <c r="F21" s="144"/>
    </row>
    <row r="22" spans="1:6" x14ac:dyDescent="0.25">
      <c r="A22" s="3">
        <v>2007</v>
      </c>
      <c r="B22" s="139">
        <v>163842</v>
      </c>
      <c r="C22" s="139">
        <v>72310</v>
      </c>
      <c r="D22" s="139">
        <v>236152</v>
      </c>
      <c r="E22" s="146"/>
      <c r="F22" s="144"/>
    </row>
    <row r="23" spans="1:6" x14ac:dyDescent="0.25">
      <c r="A23" s="3">
        <v>2008</v>
      </c>
      <c r="B23" s="139">
        <v>185554</v>
      </c>
      <c r="C23" s="139">
        <v>63238</v>
      </c>
      <c r="D23" s="139">
        <v>248792</v>
      </c>
      <c r="E23" s="146"/>
      <c r="F23" s="144"/>
    </row>
    <row r="24" spans="1:6" x14ac:dyDescent="0.25">
      <c r="A24" s="3">
        <v>2009</v>
      </c>
      <c r="B24" s="139">
        <v>185682</v>
      </c>
      <c r="C24" s="139">
        <v>62369</v>
      </c>
      <c r="D24" s="139">
        <v>248051</v>
      </c>
      <c r="E24" s="145"/>
      <c r="F24" s="144"/>
    </row>
    <row r="25" spans="1:6" ht="15" customHeight="1" x14ac:dyDescent="0.25">
      <c r="A25" s="3">
        <v>2010</v>
      </c>
      <c r="B25" s="139">
        <v>155274.34625000006</v>
      </c>
      <c r="C25" s="139">
        <v>76788.372380000001</v>
      </c>
      <c r="D25" s="139">
        <v>232062.71863000008</v>
      </c>
      <c r="E25" s="142"/>
      <c r="F25" s="142"/>
    </row>
    <row r="26" spans="1:6" ht="15" customHeight="1" x14ac:dyDescent="0.25">
      <c r="A26" s="3">
        <v>2011</v>
      </c>
      <c r="B26" s="139">
        <v>156145.57925399995</v>
      </c>
      <c r="C26" s="139">
        <v>65433.790149999993</v>
      </c>
      <c r="D26" s="139">
        <v>221579.36940399994</v>
      </c>
      <c r="E26" s="143"/>
      <c r="F26" s="142"/>
    </row>
    <row r="27" spans="1:6" ht="15" customHeight="1" x14ac:dyDescent="0.25">
      <c r="A27" s="3">
        <v>2012</v>
      </c>
      <c r="B27" s="139">
        <v>153906.532917</v>
      </c>
      <c r="C27" s="139">
        <v>63523.819239999997</v>
      </c>
      <c r="D27" s="139">
        <v>217430.35215699999</v>
      </c>
      <c r="E27" s="143"/>
      <c r="F27" s="142"/>
    </row>
    <row r="28" spans="1:6" ht="15" customHeight="1" x14ac:dyDescent="0.25">
      <c r="A28" s="3">
        <v>2013</v>
      </c>
      <c r="B28" s="139">
        <v>151092.59436999986</v>
      </c>
      <c r="C28" s="139">
        <v>57964.958149999948</v>
      </c>
      <c r="D28" s="139">
        <v>209057.55251999979</v>
      </c>
      <c r="E28" s="143"/>
      <c r="F28" s="142"/>
    </row>
    <row r="29" spans="1:6" ht="15" customHeight="1" x14ac:dyDescent="0.25">
      <c r="A29" s="3">
        <v>2014</v>
      </c>
      <c r="B29" s="139">
        <v>216534.03197643202</v>
      </c>
      <c r="C29" s="139">
        <v>68346.988271778609</v>
      </c>
      <c r="D29" s="139">
        <v>284881.02024821064</v>
      </c>
      <c r="E29" s="143"/>
      <c r="F29" s="142"/>
    </row>
    <row r="30" spans="1:6" ht="15" customHeight="1" x14ac:dyDescent="0.25">
      <c r="A30" s="3">
        <v>2015</v>
      </c>
      <c r="B30" s="139">
        <v>246502</v>
      </c>
      <c r="C30" s="139">
        <v>69100</v>
      </c>
      <c r="D30" s="139">
        <v>315602</v>
      </c>
      <c r="E30" s="141"/>
    </row>
    <row r="31" spans="1:6" ht="15" customHeight="1" x14ac:dyDescent="0.25">
      <c r="A31" s="3">
        <v>2016</v>
      </c>
      <c r="B31" s="139">
        <v>282569</v>
      </c>
      <c r="C31" s="139">
        <v>64180</v>
      </c>
      <c r="D31" s="139">
        <v>346749</v>
      </c>
    </row>
    <row r="32" spans="1:6" ht="112.5" customHeight="1" x14ac:dyDescent="0.25">
      <c r="A32" s="285" t="s">
        <v>189</v>
      </c>
      <c r="B32" s="286"/>
      <c r="C32" s="286"/>
      <c r="D32" s="286"/>
    </row>
  </sheetData>
  <mergeCells count="2">
    <mergeCell ref="A1:D1"/>
    <mergeCell ref="A32:D3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sqref="A1:N1"/>
    </sheetView>
  </sheetViews>
  <sheetFormatPr baseColWidth="10" defaultRowHeight="15" x14ac:dyDescent="0.25"/>
  <cols>
    <col min="1" max="1" width="12.7109375" customWidth="1"/>
  </cols>
  <sheetData>
    <row r="1" spans="1:14" ht="33.75" customHeight="1" x14ac:dyDescent="0.25">
      <c r="A1" s="267" t="s">
        <v>194</v>
      </c>
      <c r="B1" s="267"/>
      <c r="C1" s="267"/>
      <c r="D1" s="267"/>
      <c r="E1" s="267"/>
      <c r="F1" s="267"/>
      <c r="G1" s="267"/>
      <c r="H1" s="267"/>
      <c r="I1" s="267"/>
      <c r="J1" s="267"/>
      <c r="K1" s="267"/>
      <c r="L1" s="267"/>
      <c r="M1" s="267"/>
      <c r="N1" s="267"/>
    </row>
    <row r="2" spans="1:14" x14ac:dyDescent="0.25">
      <c r="A2" s="242" t="s">
        <v>16</v>
      </c>
      <c r="B2" s="241" t="s">
        <v>15</v>
      </c>
      <c r="C2" s="241"/>
      <c r="D2" s="241"/>
      <c r="E2" s="241"/>
      <c r="F2" s="241"/>
      <c r="G2" s="241"/>
      <c r="H2" s="241"/>
      <c r="I2" s="241"/>
      <c r="J2" s="241"/>
      <c r="K2" s="241"/>
      <c r="L2" s="241"/>
      <c r="M2" s="241"/>
    </row>
    <row r="3" spans="1:14" x14ac:dyDescent="0.25">
      <c r="A3" s="241"/>
      <c r="B3" s="5">
        <v>2000</v>
      </c>
      <c r="C3" s="5">
        <v>2001</v>
      </c>
      <c r="D3" s="5">
        <v>2002</v>
      </c>
      <c r="E3" s="5">
        <v>2003</v>
      </c>
      <c r="F3" s="5">
        <v>2004</v>
      </c>
      <c r="G3" s="5">
        <v>2005</v>
      </c>
      <c r="H3" s="5">
        <v>2006</v>
      </c>
      <c r="I3" s="5">
        <v>2007</v>
      </c>
      <c r="J3" s="5">
        <v>2008</v>
      </c>
      <c r="K3" s="5">
        <v>2009</v>
      </c>
      <c r="L3" s="5">
        <v>2010</v>
      </c>
      <c r="M3" s="5">
        <v>2011</v>
      </c>
      <c r="N3" s="5">
        <v>2012</v>
      </c>
    </row>
    <row r="4" spans="1:14" ht="24" x14ac:dyDescent="0.25">
      <c r="A4" s="149" t="s">
        <v>13</v>
      </c>
      <c r="B4" s="37">
        <v>235</v>
      </c>
      <c r="C4" s="37">
        <v>260</v>
      </c>
      <c r="D4" s="37">
        <v>227</v>
      </c>
      <c r="E4" s="37">
        <v>201</v>
      </c>
      <c r="F4" s="37">
        <v>153</v>
      </c>
      <c r="G4" s="37">
        <v>172</v>
      </c>
      <c r="H4" s="37">
        <v>314</v>
      </c>
      <c r="I4" s="37">
        <v>358</v>
      </c>
      <c r="J4" s="37">
        <v>242</v>
      </c>
      <c r="K4" s="37">
        <v>947</v>
      </c>
      <c r="L4" s="37">
        <v>159</v>
      </c>
      <c r="M4" s="37">
        <v>622</v>
      </c>
      <c r="N4" s="37">
        <v>1606</v>
      </c>
    </row>
    <row r="5" spans="1:14" ht="40.5" customHeight="1" x14ac:dyDescent="0.25">
      <c r="A5" s="239" t="s">
        <v>193</v>
      </c>
      <c r="B5" s="239"/>
      <c r="C5" s="239"/>
      <c r="D5" s="239"/>
      <c r="E5" s="239"/>
      <c r="F5" s="239"/>
      <c r="G5" s="239"/>
      <c r="H5" s="239"/>
      <c r="I5" s="239"/>
      <c r="J5" s="239"/>
      <c r="K5" s="239"/>
      <c r="L5" s="239"/>
      <c r="M5" s="239"/>
      <c r="N5" s="239"/>
    </row>
  </sheetData>
  <mergeCells count="4">
    <mergeCell ref="A2:A3"/>
    <mergeCell ref="B2:M2"/>
    <mergeCell ref="A1:N1"/>
    <mergeCell ref="A5:N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B1"/>
    </sheetView>
  </sheetViews>
  <sheetFormatPr baseColWidth="10" defaultRowHeight="15" x14ac:dyDescent="0.25"/>
  <cols>
    <col min="1" max="2" width="25.7109375" customWidth="1"/>
  </cols>
  <sheetData>
    <row r="1" spans="1:8" ht="38.25" customHeight="1" x14ac:dyDescent="0.25">
      <c r="A1" s="238" t="s">
        <v>197</v>
      </c>
      <c r="B1" s="238"/>
    </row>
    <row r="2" spans="1:8" ht="38.25" x14ac:dyDescent="0.25">
      <c r="A2" s="5" t="s">
        <v>15</v>
      </c>
      <c r="B2" s="5" t="s">
        <v>196</v>
      </c>
    </row>
    <row r="3" spans="1:8" x14ac:dyDescent="0.25">
      <c r="A3" s="3">
        <v>1992</v>
      </c>
      <c r="B3" s="3">
        <v>47</v>
      </c>
    </row>
    <row r="4" spans="1:8" x14ac:dyDescent="0.25">
      <c r="A4" s="3">
        <v>1993</v>
      </c>
      <c r="B4" s="3">
        <v>50</v>
      </c>
    </row>
    <row r="5" spans="1:8" x14ac:dyDescent="0.25">
      <c r="A5" s="3">
        <v>1994</v>
      </c>
      <c r="B5" s="3">
        <v>42</v>
      </c>
      <c r="C5" s="151"/>
      <c r="D5" s="151"/>
      <c r="E5" s="151"/>
      <c r="F5" s="151"/>
      <c r="G5" s="151"/>
      <c r="H5" s="151"/>
    </row>
    <row r="6" spans="1:8" x14ac:dyDescent="0.25">
      <c r="A6" s="3">
        <v>1995</v>
      </c>
      <c r="B6" s="3">
        <v>39</v>
      </c>
      <c r="E6" s="150"/>
      <c r="F6" s="150"/>
      <c r="G6" s="150"/>
      <c r="H6" s="150"/>
    </row>
    <row r="7" spans="1:8" x14ac:dyDescent="0.25">
      <c r="A7" s="3">
        <v>1996</v>
      </c>
      <c r="B7" s="3">
        <v>29</v>
      </c>
      <c r="E7" s="150"/>
      <c r="F7" s="150"/>
      <c r="G7" s="150"/>
      <c r="H7" s="150"/>
    </row>
    <row r="8" spans="1:8" x14ac:dyDescent="0.25">
      <c r="A8" s="3">
        <v>1997</v>
      </c>
      <c r="B8" s="3">
        <v>31</v>
      </c>
    </row>
    <row r="9" spans="1:8" x14ac:dyDescent="0.25">
      <c r="A9" s="3">
        <v>1998</v>
      </c>
      <c r="B9" s="3">
        <v>47</v>
      </c>
    </row>
    <row r="10" spans="1:8" x14ac:dyDescent="0.25">
      <c r="A10" s="3">
        <v>1999</v>
      </c>
      <c r="B10" s="3">
        <v>37</v>
      </c>
    </row>
    <row r="11" spans="1:8" x14ac:dyDescent="0.25">
      <c r="A11" s="3">
        <v>2000</v>
      </c>
      <c r="B11" s="3">
        <v>27</v>
      </c>
    </row>
    <row r="12" spans="1:8" x14ac:dyDescent="0.25">
      <c r="A12" s="3">
        <v>2001</v>
      </c>
      <c r="B12" s="3">
        <v>16</v>
      </c>
    </row>
    <row r="13" spans="1:8" x14ac:dyDescent="0.25">
      <c r="A13" s="3">
        <v>2002</v>
      </c>
      <c r="B13" s="3">
        <v>18</v>
      </c>
    </row>
    <row r="14" spans="1:8" x14ac:dyDescent="0.25">
      <c r="A14" s="3">
        <v>2003</v>
      </c>
      <c r="B14" s="3">
        <v>49</v>
      </c>
    </row>
    <row r="15" spans="1:8" x14ac:dyDescent="0.25">
      <c r="A15" s="3">
        <v>2004</v>
      </c>
      <c r="B15" s="3">
        <v>76</v>
      </c>
    </row>
    <row r="16" spans="1:8" x14ac:dyDescent="0.25">
      <c r="A16" s="3">
        <v>2005</v>
      </c>
      <c r="B16" s="3">
        <v>61</v>
      </c>
    </row>
    <row r="17" spans="1:2" x14ac:dyDescent="0.25">
      <c r="A17" s="3">
        <v>2006</v>
      </c>
      <c r="B17" s="3">
        <v>56</v>
      </c>
    </row>
    <row r="18" spans="1:2" x14ac:dyDescent="0.25">
      <c r="A18" s="3">
        <v>2007</v>
      </c>
      <c r="B18" s="3">
        <v>58</v>
      </c>
    </row>
    <row r="19" spans="1:2" x14ac:dyDescent="0.25">
      <c r="A19" s="3">
        <v>2008</v>
      </c>
      <c r="B19" s="3">
        <v>75</v>
      </c>
    </row>
    <row r="20" spans="1:2" x14ac:dyDescent="0.25">
      <c r="A20" s="3">
        <v>2009</v>
      </c>
      <c r="B20" s="3">
        <v>54</v>
      </c>
    </row>
    <row r="21" spans="1:2" x14ac:dyDescent="0.25">
      <c r="A21" s="3">
        <v>2010</v>
      </c>
      <c r="B21" s="3">
        <v>49</v>
      </c>
    </row>
    <row r="22" spans="1:2" x14ac:dyDescent="0.25">
      <c r="A22" s="3">
        <v>2011</v>
      </c>
      <c r="B22" s="3">
        <v>43</v>
      </c>
    </row>
    <row r="23" spans="1:2" x14ac:dyDescent="0.25">
      <c r="A23" s="3">
        <v>2012</v>
      </c>
      <c r="B23" s="3">
        <v>50</v>
      </c>
    </row>
    <row r="24" spans="1:2" x14ac:dyDescent="0.25">
      <c r="A24" s="3">
        <v>2013</v>
      </c>
      <c r="B24" s="3">
        <v>50</v>
      </c>
    </row>
    <row r="25" spans="1:2" x14ac:dyDescent="0.25">
      <c r="A25" s="3">
        <v>2014</v>
      </c>
      <c r="B25" s="1">
        <v>63</v>
      </c>
    </row>
    <row r="26" spans="1:2" ht="33.75" customHeight="1" x14ac:dyDescent="0.25">
      <c r="A26" s="285" t="s">
        <v>195</v>
      </c>
      <c r="B26" s="287"/>
    </row>
  </sheetData>
  <mergeCells count="2">
    <mergeCell ref="A1:B1"/>
    <mergeCell ref="A26:B26"/>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Normal="100" workbookViewId="0">
      <selection sqref="A1:B1"/>
    </sheetView>
  </sheetViews>
  <sheetFormatPr baseColWidth="10" defaultRowHeight="15" x14ac:dyDescent="0.25"/>
  <cols>
    <col min="1" max="2" width="30.7109375" customWidth="1"/>
  </cols>
  <sheetData>
    <row r="1" spans="1:2" ht="35.25" customHeight="1" x14ac:dyDescent="0.25">
      <c r="A1" s="238" t="s">
        <v>200</v>
      </c>
      <c r="B1" s="238"/>
    </row>
    <row r="2" spans="1:2" x14ac:dyDescent="0.25">
      <c r="A2" s="5" t="s">
        <v>49</v>
      </c>
      <c r="B2" s="153" t="s">
        <v>48</v>
      </c>
    </row>
    <row r="3" spans="1:2" x14ac:dyDescent="0.25">
      <c r="A3" s="22" t="s">
        <v>47</v>
      </c>
      <c r="B3" s="152">
        <v>2.8255950143171447</v>
      </c>
    </row>
    <row r="4" spans="1:2" x14ac:dyDescent="0.25">
      <c r="A4" s="22" t="s">
        <v>46</v>
      </c>
      <c r="B4" s="152">
        <v>1.5906913643978697</v>
      </c>
    </row>
    <row r="5" spans="1:2" x14ac:dyDescent="0.25">
      <c r="A5" s="22" t="s">
        <v>45</v>
      </c>
      <c r="B5" s="152">
        <v>1.3947281745866178</v>
      </c>
    </row>
    <row r="6" spans="1:2" x14ac:dyDescent="0.25">
      <c r="A6" s="22" t="s">
        <v>44</v>
      </c>
      <c r="B6" s="152">
        <v>1.9478611238083374</v>
      </c>
    </row>
    <row r="7" spans="1:2" x14ac:dyDescent="0.25">
      <c r="A7" s="22" t="s">
        <v>43</v>
      </c>
      <c r="B7" s="152">
        <v>1.3787632985518457</v>
      </c>
    </row>
    <row r="8" spans="1:2" x14ac:dyDescent="0.25">
      <c r="A8" s="22" t="s">
        <v>42</v>
      </c>
      <c r="B8" s="152">
        <v>1.8261036763749274</v>
      </c>
    </row>
    <row r="9" spans="1:2" ht="123.75" customHeight="1" x14ac:dyDescent="0.25">
      <c r="A9" s="250" t="s">
        <v>199</v>
      </c>
      <c r="B9" s="250"/>
    </row>
    <row r="10" spans="1:2" ht="103.5" customHeight="1" x14ac:dyDescent="0.25">
      <c r="A10" s="251" t="s">
        <v>198</v>
      </c>
      <c r="B10" s="251"/>
    </row>
  </sheetData>
  <mergeCells count="3">
    <mergeCell ref="A1:B1"/>
    <mergeCell ref="A9:B9"/>
    <mergeCell ref="A10:B10"/>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sqref="A1:E1"/>
    </sheetView>
  </sheetViews>
  <sheetFormatPr baseColWidth="10" defaultRowHeight="15" x14ac:dyDescent="0.25"/>
  <sheetData>
    <row r="1" spans="1:5" ht="30.75" customHeight="1" x14ac:dyDescent="0.25">
      <c r="A1" s="238" t="s">
        <v>203</v>
      </c>
      <c r="B1" s="238"/>
      <c r="C1" s="238"/>
      <c r="D1" s="238"/>
      <c r="E1" s="288"/>
    </row>
    <row r="2" spans="1:5" x14ac:dyDescent="0.25">
      <c r="A2" s="290" t="s">
        <v>15</v>
      </c>
      <c r="B2" s="292" t="s">
        <v>57</v>
      </c>
      <c r="C2" s="292"/>
      <c r="D2" s="292"/>
      <c r="E2" s="290" t="s">
        <v>56</v>
      </c>
    </row>
    <row r="3" spans="1:5" x14ac:dyDescent="0.25">
      <c r="A3" s="291"/>
      <c r="B3" s="156" t="s">
        <v>55</v>
      </c>
      <c r="C3" s="156" t="s">
        <v>54</v>
      </c>
      <c r="D3" s="156" t="s">
        <v>53</v>
      </c>
      <c r="E3" s="291"/>
    </row>
    <row r="4" spans="1:5" x14ac:dyDescent="0.25">
      <c r="A4" s="45">
        <v>2000</v>
      </c>
      <c r="B4" s="26">
        <v>20978977.210000001</v>
      </c>
      <c r="C4" s="154">
        <v>2860303</v>
      </c>
      <c r="D4" s="26">
        <v>13291290</v>
      </c>
      <c r="E4" s="154">
        <v>37130570.210000001</v>
      </c>
    </row>
    <row r="5" spans="1:5" x14ac:dyDescent="0.25">
      <c r="A5" s="45">
        <v>2001</v>
      </c>
      <c r="B5" s="26">
        <v>23392713.691734876</v>
      </c>
      <c r="C5" s="154">
        <v>2610264</v>
      </c>
      <c r="D5" s="26">
        <v>14555248</v>
      </c>
      <c r="E5" s="154">
        <v>40558225.69173488</v>
      </c>
    </row>
    <row r="6" spans="1:5" x14ac:dyDescent="0.25">
      <c r="A6" s="45">
        <v>2002</v>
      </c>
      <c r="B6" s="26">
        <v>20978977.210000001</v>
      </c>
      <c r="C6" s="154">
        <v>2860303</v>
      </c>
      <c r="D6" s="26">
        <v>13291290</v>
      </c>
      <c r="E6" s="154">
        <v>37130570.210000001</v>
      </c>
    </row>
    <row r="7" spans="1:5" x14ac:dyDescent="0.25">
      <c r="A7" s="45">
        <v>2003</v>
      </c>
      <c r="B7" s="26">
        <v>20038243</v>
      </c>
      <c r="C7" s="154">
        <v>3158069</v>
      </c>
      <c r="D7" s="26">
        <v>14202736</v>
      </c>
      <c r="E7" s="154">
        <v>37399048</v>
      </c>
    </row>
    <row r="8" spans="1:5" x14ac:dyDescent="0.25">
      <c r="A8" s="45">
        <v>2004</v>
      </c>
      <c r="B8" s="26">
        <v>21003282</v>
      </c>
      <c r="C8" s="154">
        <v>3159446</v>
      </c>
      <c r="D8" s="26">
        <v>15841414</v>
      </c>
      <c r="E8" s="154">
        <v>40004142</v>
      </c>
    </row>
    <row r="9" spans="1:5" x14ac:dyDescent="0.25">
      <c r="A9" s="45">
        <v>2005</v>
      </c>
      <c r="B9" s="26">
        <v>22906097</v>
      </c>
      <c r="C9" s="154">
        <v>3183086</v>
      </c>
      <c r="D9" s="26">
        <v>14269434.6</v>
      </c>
      <c r="E9" s="154">
        <v>40358617.600000001</v>
      </c>
    </row>
    <row r="10" spans="1:5" x14ac:dyDescent="0.25">
      <c r="A10" s="45">
        <v>2006</v>
      </c>
      <c r="B10" s="26">
        <v>24410691</v>
      </c>
      <c r="C10" s="154">
        <v>3468178</v>
      </c>
      <c r="D10" s="26">
        <v>11476284.6</v>
      </c>
      <c r="E10" s="154">
        <v>39355153.600000001</v>
      </c>
    </row>
    <row r="11" spans="1:5" x14ac:dyDescent="0.25">
      <c r="A11" s="45">
        <v>2007</v>
      </c>
      <c r="B11" s="26">
        <v>24820605</v>
      </c>
      <c r="C11" s="154">
        <v>3619382</v>
      </c>
      <c r="D11" s="26">
        <v>14437453</v>
      </c>
      <c r="E11" s="154">
        <v>42877440</v>
      </c>
    </row>
    <row r="12" spans="1:5" x14ac:dyDescent="0.25">
      <c r="A12" s="45">
        <v>2008</v>
      </c>
      <c r="B12" s="26">
        <v>24386269</v>
      </c>
      <c r="C12" s="154">
        <v>3607544</v>
      </c>
      <c r="D12" s="26">
        <v>15255768</v>
      </c>
      <c r="E12" s="154">
        <v>43249581</v>
      </c>
    </row>
    <row r="13" spans="1:5" x14ac:dyDescent="0.25">
      <c r="A13" s="45">
        <v>2009</v>
      </c>
      <c r="B13" s="26">
        <v>21887624</v>
      </c>
      <c r="C13" s="154">
        <v>3482085</v>
      </c>
      <c r="D13" s="26">
        <v>13990483</v>
      </c>
      <c r="E13" s="154">
        <v>39360192</v>
      </c>
    </row>
    <row r="14" spans="1:5" x14ac:dyDescent="0.25">
      <c r="A14" s="45">
        <v>2010</v>
      </c>
      <c r="B14" s="26">
        <v>23291374</v>
      </c>
      <c r="C14" s="154">
        <v>3239873</v>
      </c>
      <c r="D14" s="26">
        <v>14459216</v>
      </c>
      <c r="E14" s="154">
        <v>40990463</v>
      </c>
    </row>
    <row r="15" spans="1:5" x14ac:dyDescent="0.25">
      <c r="A15" s="45">
        <v>2011</v>
      </c>
      <c r="B15" s="26">
        <v>23160364</v>
      </c>
      <c r="C15" s="154">
        <v>3266529</v>
      </c>
      <c r="D15" s="26">
        <v>14811616</v>
      </c>
      <c r="E15" s="154">
        <v>41238509</v>
      </c>
    </row>
    <row r="16" spans="1:5" x14ac:dyDescent="0.25">
      <c r="A16" s="45">
        <v>2012</v>
      </c>
      <c r="B16" s="26">
        <v>25394730</v>
      </c>
      <c r="C16" s="154">
        <v>3470525</v>
      </c>
      <c r="D16" s="26">
        <v>17363792</v>
      </c>
      <c r="E16" s="154">
        <v>46229047</v>
      </c>
    </row>
    <row r="17" spans="1:5" x14ac:dyDescent="0.25">
      <c r="A17" s="45">
        <v>2013</v>
      </c>
      <c r="B17" s="26">
        <v>25261192</v>
      </c>
      <c r="C17" s="154">
        <v>3551296</v>
      </c>
      <c r="D17" s="26">
        <v>19930717</v>
      </c>
      <c r="E17" s="154">
        <v>48743205</v>
      </c>
    </row>
    <row r="18" spans="1:5" x14ac:dyDescent="0.25">
      <c r="A18" s="45">
        <v>2014</v>
      </c>
      <c r="B18" s="26">
        <v>25936373</v>
      </c>
      <c r="C18" s="154">
        <v>3695137</v>
      </c>
      <c r="D18" s="26">
        <v>21269570</v>
      </c>
      <c r="E18" s="154">
        <v>50901080</v>
      </c>
    </row>
    <row r="19" spans="1:5" x14ac:dyDescent="0.25">
      <c r="A19" s="45">
        <v>2015</v>
      </c>
      <c r="B19" s="26">
        <v>28235902</v>
      </c>
      <c r="C19" s="155">
        <v>3453741</v>
      </c>
      <c r="D19" s="26">
        <v>23287624</v>
      </c>
      <c r="E19" s="154">
        <v>54977267</v>
      </c>
    </row>
    <row r="20" spans="1:5" ht="104.25" customHeight="1" x14ac:dyDescent="0.25">
      <c r="A20" s="239" t="s">
        <v>202</v>
      </c>
      <c r="B20" s="239"/>
      <c r="C20" s="239"/>
      <c r="D20" s="239"/>
      <c r="E20" s="239"/>
    </row>
    <row r="21" spans="1:5" ht="75" customHeight="1" x14ac:dyDescent="0.25">
      <c r="A21" s="289" t="s">
        <v>201</v>
      </c>
      <c r="B21" s="289"/>
      <c r="C21" s="289"/>
      <c r="D21" s="289"/>
      <c r="E21" s="275"/>
    </row>
  </sheetData>
  <mergeCells count="6">
    <mergeCell ref="A1:E1"/>
    <mergeCell ref="A21:E21"/>
    <mergeCell ref="A2:A3"/>
    <mergeCell ref="B2:D2"/>
    <mergeCell ref="E2:E3"/>
    <mergeCell ref="A20:E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workbookViewId="0">
      <selection sqref="A1:Q1"/>
    </sheetView>
  </sheetViews>
  <sheetFormatPr baseColWidth="10" defaultRowHeight="15" x14ac:dyDescent="0.25"/>
  <cols>
    <col min="1" max="1" width="12.7109375" customWidth="1"/>
  </cols>
  <sheetData>
    <row r="1" spans="1:17" ht="36.75" customHeight="1" x14ac:dyDescent="0.25">
      <c r="A1" s="243" t="s">
        <v>17</v>
      </c>
      <c r="B1" s="243"/>
      <c r="C1" s="243"/>
      <c r="D1" s="243"/>
      <c r="E1" s="243"/>
      <c r="F1" s="243"/>
      <c r="G1" s="243"/>
      <c r="H1" s="243"/>
      <c r="I1" s="243"/>
      <c r="J1" s="243"/>
      <c r="K1" s="243"/>
      <c r="L1" s="243"/>
      <c r="M1" s="243"/>
      <c r="N1" s="243"/>
      <c r="O1" s="243"/>
      <c r="P1" s="243"/>
      <c r="Q1" s="243"/>
    </row>
    <row r="2" spans="1:17" x14ac:dyDescent="0.25">
      <c r="A2" s="240" t="s">
        <v>16</v>
      </c>
      <c r="B2" s="242" t="s">
        <v>15</v>
      </c>
      <c r="C2" s="242"/>
      <c r="D2" s="242"/>
      <c r="E2" s="242"/>
      <c r="F2" s="242"/>
      <c r="G2" s="242"/>
      <c r="H2" s="242"/>
      <c r="I2" s="242"/>
      <c r="J2" s="242"/>
      <c r="K2" s="242"/>
      <c r="L2" s="242"/>
      <c r="M2" s="242"/>
      <c r="N2" s="242"/>
      <c r="O2" s="242"/>
      <c r="P2" s="242"/>
      <c r="Q2" s="242"/>
    </row>
    <row r="3" spans="1:17" x14ac:dyDescent="0.25">
      <c r="A3" s="241"/>
      <c r="B3" s="5">
        <v>2000</v>
      </c>
      <c r="C3" s="5">
        <v>2001</v>
      </c>
      <c r="D3" s="5">
        <v>2002</v>
      </c>
      <c r="E3" s="5">
        <v>2003</v>
      </c>
      <c r="F3" s="5">
        <v>2004</v>
      </c>
      <c r="G3" s="5">
        <v>2005</v>
      </c>
      <c r="H3" s="5">
        <v>2006</v>
      </c>
      <c r="I3" s="5">
        <v>2007</v>
      </c>
      <c r="J3" s="5">
        <v>2008</v>
      </c>
      <c r="K3" s="5">
        <v>2009</v>
      </c>
      <c r="L3" s="5">
        <v>2010</v>
      </c>
      <c r="M3" s="5">
        <v>2011</v>
      </c>
      <c r="N3" s="5">
        <v>2012</v>
      </c>
      <c r="O3" s="5">
        <v>2013</v>
      </c>
      <c r="P3" s="5">
        <v>2014</v>
      </c>
      <c r="Q3" s="5">
        <v>2015</v>
      </c>
    </row>
    <row r="4" spans="1:17" ht="36" x14ac:dyDescent="0.25">
      <c r="A4" s="4" t="s">
        <v>14</v>
      </c>
      <c r="B4" s="7">
        <v>45413</v>
      </c>
      <c r="C4" s="7">
        <v>58123</v>
      </c>
      <c r="D4" s="7">
        <v>143749</v>
      </c>
      <c r="E4" s="7">
        <v>44455</v>
      </c>
      <c r="F4" s="7">
        <v>41284</v>
      </c>
      <c r="G4" s="7">
        <v>22596</v>
      </c>
      <c r="H4" s="7">
        <v>25707</v>
      </c>
      <c r="I4" s="7">
        <v>48200</v>
      </c>
      <c r="J4" s="7">
        <v>13899</v>
      </c>
      <c r="K4" s="7">
        <v>52096</v>
      </c>
      <c r="L4" s="7">
        <v>25824</v>
      </c>
      <c r="M4" s="7">
        <v>2690</v>
      </c>
      <c r="N4" s="7">
        <v>39</v>
      </c>
      <c r="O4" s="7">
        <v>24629</v>
      </c>
      <c r="P4" s="7">
        <v>5110</v>
      </c>
      <c r="Q4" s="7">
        <v>1164</v>
      </c>
    </row>
    <row r="5" spans="1:17" ht="24" x14ac:dyDescent="0.25">
      <c r="A5" s="2" t="s">
        <v>13</v>
      </c>
      <c r="B5" s="6">
        <v>5631</v>
      </c>
      <c r="C5" s="6">
        <v>4308</v>
      </c>
      <c r="D5" s="6">
        <v>3146</v>
      </c>
      <c r="E5" s="6">
        <v>2755</v>
      </c>
      <c r="F5" s="6">
        <v>2309</v>
      </c>
      <c r="G5" s="6">
        <v>2844</v>
      </c>
      <c r="H5" s="6">
        <v>2375</v>
      </c>
      <c r="I5" s="6">
        <v>2712</v>
      </c>
      <c r="J5" s="6">
        <v>2486</v>
      </c>
      <c r="K5" s="6">
        <v>3472</v>
      </c>
      <c r="L5" s="6">
        <v>3102</v>
      </c>
      <c r="M5" s="6">
        <v>3103.06</v>
      </c>
      <c r="N5" s="6">
        <v>4085</v>
      </c>
      <c r="O5" s="6">
        <v>5000</v>
      </c>
      <c r="P5" s="6">
        <v>4130</v>
      </c>
      <c r="Q5" s="6">
        <v>4310</v>
      </c>
    </row>
    <row r="6" spans="1:17" ht="39" customHeight="1" x14ac:dyDescent="0.25">
      <c r="A6" s="239" t="s">
        <v>12</v>
      </c>
      <c r="B6" s="239"/>
      <c r="C6" s="239"/>
      <c r="D6" s="239"/>
      <c r="E6" s="239"/>
      <c r="F6" s="239"/>
      <c r="G6" s="239"/>
      <c r="H6" s="239"/>
      <c r="I6" s="239"/>
      <c r="J6" s="239"/>
      <c r="K6" s="239"/>
      <c r="L6" s="239"/>
      <c r="M6" s="239"/>
      <c r="N6" s="239"/>
      <c r="O6" s="239"/>
      <c r="P6" s="239"/>
      <c r="Q6" s="239"/>
    </row>
    <row r="7" spans="1:17" ht="54.75" customHeight="1" x14ac:dyDescent="0.25">
      <c r="A7" s="244" t="s">
        <v>11</v>
      </c>
      <c r="B7" s="244"/>
      <c r="C7" s="244"/>
      <c r="D7" s="244"/>
      <c r="E7" s="244"/>
      <c r="F7" s="244"/>
      <c r="G7" s="244"/>
      <c r="H7" s="244"/>
      <c r="I7" s="244"/>
      <c r="J7" s="244"/>
      <c r="K7" s="244"/>
      <c r="L7" s="244"/>
      <c r="M7" s="244"/>
      <c r="N7" s="244"/>
      <c r="O7" s="244"/>
      <c r="P7" s="244"/>
      <c r="Q7" s="244"/>
    </row>
  </sheetData>
  <mergeCells count="5">
    <mergeCell ref="A2:A3"/>
    <mergeCell ref="B2:Q2"/>
    <mergeCell ref="A1:Q1"/>
    <mergeCell ref="A6:Q6"/>
    <mergeCell ref="A7:Q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election sqref="A1:D1"/>
    </sheetView>
  </sheetViews>
  <sheetFormatPr baseColWidth="10" defaultRowHeight="15" x14ac:dyDescent="0.25"/>
  <cols>
    <col min="2" max="3" width="11.7109375" customWidth="1"/>
    <col min="6" max="6" width="11.42578125" style="8"/>
    <col min="7" max="7" width="12.42578125" style="8" customWidth="1"/>
    <col min="8" max="8" width="19.7109375" style="8" customWidth="1"/>
    <col min="9" max="10" width="11.42578125" style="8"/>
  </cols>
  <sheetData>
    <row r="1" spans="1:9" ht="30" customHeight="1" x14ac:dyDescent="0.25">
      <c r="A1" s="238" t="s">
        <v>247</v>
      </c>
      <c r="B1" s="238"/>
      <c r="C1" s="238"/>
      <c r="D1" s="238"/>
      <c r="F1" s="238" t="s">
        <v>246</v>
      </c>
      <c r="G1" s="238"/>
      <c r="H1" s="238"/>
      <c r="I1" s="238"/>
    </row>
    <row r="2" spans="1:9" ht="24.75" customHeight="1" x14ac:dyDescent="0.25">
      <c r="A2" s="240" t="s">
        <v>15</v>
      </c>
      <c r="B2" s="240" t="s">
        <v>245</v>
      </c>
      <c r="C2" s="240"/>
      <c r="D2" s="240" t="s">
        <v>56</v>
      </c>
      <c r="F2" s="240" t="s">
        <v>15</v>
      </c>
      <c r="G2" s="255" t="s">
        <v>245</v>
      </c>
      <c r="H2" s="255"/>
      <c r="I2" s="240" t="s">
        <v>56</v>
      </c>
    </row>
    <row r="3" spans="1:9" x14ac:dyDescent="0.25">
      <c r="A3" s="241"/>
      <c r="B3" s="5" t="s">
        <v>244</v>
      </c>
      <c r="C3" s="5" t="s">
        <v>243</v>
      </c>
      <c r="D3" s="241"/>
      <c r="F3" s="294"/>
      <c r="G3" s="5" t="s">
        <v>242</v>
      </c>
      <c r="H3" s="5" t="s">
        <v>241</v>
      </c>
      <c r="I3" s="294"/>
    </row>
    <row r="4" spans="1:9" x14ac:dyDescent="0.25">
      <c r="A4" s="68">
        <v>1992</v>
      </c>
      <c r="B4" s="163">
        <v>118984</v>
      </c>
      <c r="C4" s="163">
        <v>63025</v>
      </c>
      <c r="D4" s="163">
        <v>182009</v>
      </c>
      <c r="F4" s="68">
        <v>1992</v>
      </c>
      <c r="G4" s="163">
        <v>1911668</v>
      </c>
      <c r="H4" s="163">
        <v>2804255</v>
      </c>
      <c r="I4" s="163">
        <v>4715923</v>
      </c>
    </row>
    <row r="5" spans="1:9" x14ac:dyDescent="0.25">
      <c r="A5" s="68">
        <v>1993</v>
      </c>
      <c r="B5" s="163">
        <v>121929</v>
      </c>
      <c r="C5" s="163">
        <v>61522</v>
      </c>
      <c r="D5" s="163">
        <v>183451</v>
      </c>
      <c r="F5" s="68">
        <v>1993</v>
      </c>
      <c r="G5" s="163">
        <v>1911466</v>
      </c>
      <c r="H5" s="163">
        <v>2655276</v>
      </c>
      <c r="I5" s="163">
        <v>4566742</v>
      </c>
    </row>
    <row r="6" spans="1:9" x14ac:dyDescent="0.25">
      <c r="A6" s="68">
        <v>1994</v>
      </c>
      <c r="B6" s="163">
        <v>122675</v>
      </c>
      <c r="C6" s="163">
        <v>62700</v>
      </c>
      <c r="D6" s="163">
        <v>185375</v>
      </c>
      <c r="F6" s="68">
        <v>1994</v>
      </c>
      <c r="G6" s="163">
        <v>1946680</v>
      </c>
      <c r="H6" s="163">
        <v>3362197</v>
      </c>
      <c r="I6" s="163">
        <v>5308877</v>
      </c>
    </row>
    <row r="7" spans="1:9" x14ac:dyDescent="0.25">
      <c r="A7" s="68">
        <v>1995</v>
      </c>
      <c r="B7" s="163">
        <v>123052</v>
      </c>
      <c r="C7" s="163">
        <v>63210</v>
      </c>
      <c r="D7" s="163">
        <v>186261</v>
      </c>
      <c r="F7" s="68">
        <v>1995</v>
      </c>
      <c r="G7" s="163">
        <v>1931567</v>
      </c>
      <c r="H7" s="163">
        <v>3166865</v>
      </c>
      <c r="I7" s="163">
        <v>5098432</v>
      </c>
    </row>
    <row r="8" spans="1:9" x14ac:dyDescent="0.25">
      <c r="A8" s="68">
        <v>1996</v>
      </c>
      <c r="B8" s="163">
        <v>145131</v>
      </c>
      <c r="C8" s="163">
        <v>63450</v>
      </c>
      <c r="D8" s="163">
        <v>208582</v>
      </c>
      <c r="F8" s="68">
        <v>1996</v>
      </c>
      <c r="G8" s="163">
        <v>2079643</v>
      </c>
      <c r="H8" s="163">
        <v>4313980</v>
      </c>
      <c r="I8" s="163">
        <v>6393623</v>
      </c>
    </row>
    <row r="9" spans="1:9" x14ac:dyDescent="0.25">
      <c r="A9" s="68">
        <v>1997</v>
      </c>
      <c r="B9" s="163">
        <v>158888</v>
      </c>
      <c r="C9" s="163">
        <v>60765</v>
      </c>
      <c r="D9" s="163">
        <v>219653</v>
      </c>
      <c r="F9" s="68">
        <v>1997</v>
      </c>
      <c r="G9" s="163">
        <v>2320957</v>
      </c>
      <c r="H9" s="163">
        <v>3906925</v>
      </c>
      <c r="I9" s="163">
        <v>6227882</v>
      </c>
    </row>
    <row r="10" spans="1:9" x14ac:dyDescent="0.25">
      <c r="A10" s="68">
        <v>1998</v>
      </c>
      <c r="B10" s="163">
        <v>168867</v>
      </c>
      <c r="C10" s="163">
        <v>68513</v>
      </c>
      <c r="D10" s="163">
        <v>237380</v>
      </c>
      <c r="F10" s="68">
        <v>1998</v>
      </c>
      <c r="G10" s="163">
        <v>2589282</v>
      </c>
      <c r="H10" s="163">
        <v>4589821</v>
      </c>
      <c r="I10" s="163">
        <v>7179103</v>
      </c>
    </row>
    <row r="11" spans="1:9" x14ac:dyDescent="0.25">
      <c r="A11" s="68">
        <v>1999</v>
      </c>
      <c r="B11" s="163">
        <v>164098</v>
      </c>
      <c r="C11" s="163">
        <v>67342</v>
      </c>
      <c r="D11" s="163">
        <v>231440</v>
      </c>
      <c r="F11" s="68">
        <v>1999</v>
      </c>
      <c r="G11" s="163">
        <v>2956838</v>
      </c>
      <c r="H11" s="163">
        <v>4897479</v>
      </c>
      <c r="I11" s="163">
        <v>7854317</v>
      </c>
    </row>
    <row r="12" spans="1:9" x14ac:dyDescent="0.25">
      <c r="A12" s="68">
        <v>2000</v>
      </c>
      <c r="B12" s="163">
        <v>176695</v>
      </c>
      <c r="C12" s="163">
        <v>67558</v>
      </c>
      <c r="D12" s="163">
        <v>244252</v>
      </c>
      <c r="F12" s="68">
        <v>2000</v>
      </c>
      <c r="G12" s="163">
        <v>3189365</v>
      </c>
      <c r="H12" s="163">
        <v>4210652</v>
      </c>
      <c r="I12" s="163">
        <v>7400017</v>
      </c>
    </row>
    <row r="13" spans="1:9" x14ac:dyDescent="0.25">
      <c r="A13" s="68">
        <v>2001</v>
      </c>
      <c r="B13" s="163">
        <v>179400</v>
      </c>
      <c r="C13" s="163">
        <v>65031</v>
      </c>
      <c r="D13" s="163">
        <v>244431</v>
      </c>
      <c r="F13" s="68">
        <v>2001</v>
      </c>
      <c r="G13" s="163">
        <v>3331550</v>
      </c>
      <c r="H13" s="163">
        <v>4175142</v>
      </c>
      <c r="I13" s="163">
        <v>7506692</v>
      </c>
    </row>
    <row r="14" spans="1:9" x14ac:dyDescent="0.25">
      <c r="A14" s="68">
        <v>2002</v>
      </c>
      <c r="B14" s="163">
        <v>186586</v>
      </c>
      <c r="C14" s="163">
        <v>66460</v>
      </c>
      <c r="D14" s="163">
        <v>253046</v>
      </c>
      <c r="F14" s="68">
        <v>2002</v>
      </c>
      <c r="G14" s="163">
        <v>4720106</v>
      </c>
      <c r="H14" s="163">
        <v>3995189</v>
      </c>
      <c r="I14" s="163">
        <v>8715295</v>
      </c>
    </row>
    <row r="15" spans="1:9" x14ac:dyDescent="0.25">
      <c r="A15" s="68">
        <v>2003</v>
      </c>
      <c r="B15" s="163">
        <v>193652</v>
      </c>
      <c r="C15" s="163">
        <v>71086</v>
      </c>
      <c r="D15" s="163">
        <v>264738</v>
      </c>
      <c r="F15" s="68">
        <v>2003</v>
      </c>
      <c r="G15" s="162">
        <v>5237822</v>
      </c>
      <c r="H15" s="162">
        <v>4605396</v>
      </c>
      <c r="I15" s="162">
        <v>9843218</v>
      </c>
    </row>
    <row r="16" spans="1:9" x14ac:dyDescent="0.25">
      <c r="A16" s="68">
        <v>2004</v>
      </c>
      <c r="B16" s="163">
        <v>194616</v>
      </c>
      <c r="C16" s="163">
        <v>71391</v>
      </c>
      <c r="D16" s="163">
        <v>266007</v>
      </c>
      <c r="F16" s="68">
        <v>2004</v>
      </c>
      <c r="G16" s="162">
        <v>6262853</v>
      </c>
      <c r="H16" s="162">
        <v>5480751</v>
      </c>
      <c r="I16" s="162">
        <v>11743604</v>
      </c>
    </row>
    <row r="17" spans="1:9" x14ac:dyDescent="0.25">
      <c r="A17" s="68">
        <v>2005</v>
      </c>
      <c r="B17" s="163">
        <v>205179</v>
      </c>
      <c r="C17" s="163">
        <v>78425</v>
      </c>
      <c r="D17" s="163">
        <v>283604</v>
      </c>
      <c r="F17" s="68">
        <v>2005</v>
      </c>
      <c r="G17" s="162" t="s">
        <v>240</v>
      </c>
      <c r="H17" s="162" t="s">
        <v>239</v>
      </c>
      <c r="I17" s="162" t="s">
        <v>238</v>
      </c>
    </row>
    <row r="18" spans="1:9" x14ac:dyDescent="0.25">
      <c r="A18" s="45">
        <v>2006</v>
      </c>
      <c r="B18" s="161">
        <v>211731</v>
      </c>
      <c r="C18" s="161">
        <v>75699</v>
      </c>
      <c r="D18" s="161">
        <v>287430</v>
      </c>
      <c r="F18" s="68">
        <v>2006</v>
      </c>
      <c r="G18" s="162" t="s">
        <v>237</v>
      </c>
      <c r="H18" s="162" t="s">
        <v>236</v>
      </c>
      <c r="I18" s="162" t="s">
        <v>235</v>
      </c>
    </row>
    <row r="19" spans="1:9" x14ac:dyDescent="0.25">
      <c r="A19" s="45">
        <v>2007</v>
      </c>
      <c r="B19" s="161">
        <v>202432</v>
      </c>
      <c r="C19" s="161">
        <v>70501</v>
      </c>
      <c r="D19" s="161">
        <v>272933</v>
      </c>
      <c r="F19" s="68">
        <v>2007</v>
      </c>
      <c r="G19" s="162" t="s">
        <v>234</v>
      </c>
      <c r="H19" s="162" t="s">
        <v>233</v>
      </c>
      <c r="I19" s="162" t="s">
        <v>232</v>
      </c>
    </row>
    <row r="20" spans="1:9" x14ac:dyDescent="0.25">
      <c r="A20" s="45">
        <v>2008</v>
      </c>
      <c r="B20" s="161">
        <v>194866</v>
      </c>
      <c r="C20" s="161">
        <v>70371</v>
      </c>
      <c r="D20" s="161">
        <v>265237</v>
      </c>
      <c r="F20" s="45">
        <v>2008</v>
      </c>
      <c r="G20" s="160" t="s">
        <v>231</v>
      </c>
      <c r="H20" s="160" t="s">
        <v>230</v>
      </c>
      <c r="I20" s="160" t="s">
        <v>229</v>
      </c>
    </row>
    <row r="21" spans="1:9" x14ac:dyDescent="0.25">
      <c r="A21" s="45">
        <v>2009</v>
      </c>
      <c r="B21" s="161">
        <v>173840</v>
      </c>
      <c r="C21" s="161">
        <v>68082</v>
      </c>
      <c r="D21" s="161">
        <v>241923</v>
      </c>
      <c r="F21" s="45">
        <v>2009</v>
      </c>
      <c r="G21" s="160" t="s">
        <v>228</v>
      </c>
      <c r="H21" s="160" t="s">
        <v>227</v>
      </c>
      <c r="I21" s="160" t="s">
        <v>226</v>
      </c>
    </row>
    <row r="22" spans="1:9" x14ac:dyDescent="0.25">
      <c r="A22" s="45">
        <v>2010</v>
      </c>
      <c r="B22" s="161">
        <v>198325.1</v>
      </c>
      <c r="C22" s="161">
        <v>74486.2</v>
      </c>
      <c r="D22" s="161">
        <v>272811.3</v>
      </c>
      <c r="F22" s="45">
        <v>2010</v>
      </c>
      <c r="G22" s="160" t="s">
        <v>225</v>
      </c>
      <c r="H22" s="160" t="s">
        <v>224</v>
      </c>
      <c r="I22" s="160" t="s">
        <v>223</v>
      </c>
    </row>
    <row r="23" spans="1:9" x14ac:dyDescent="0.25">
      <c r="A23" s="45">
        <v>2011</v>
      </c>
      <c r="B23" s="161">
        <v>208159</v>
      </c>
      <c r="C23" s="161">
        <v>74742.899999999994</v>
      </c>
      <c r="D23" s="161">
        <v>282901.90000000002</v>
      </c>
      <c r="F23" s="45">
        <v>2011</v>
      </c>
      <c r="G23" s="160" t="s">
        <v>222</v>
      </c>
      <c r="H23" s="160" t="s">
        <v>221</v>
      </c>
      <c r="I23" s="160" t="s">
        <v>220</v>
      </c>
    </row>
    <row r="24" spans="1:9" x14ac:dyDescent="0.25">
      <c r="A24" s="45">
        <v>2012</v>
      </c>
      <c r="B24" s="161">
        <v>212573</v>
      </c>
      <c r="C24" s="161">
        <v>70888</v>
      </c>
      <c r="D24" s="161">
        <v>283461</v>
      </c>
      <c r="F24" s="45">
        <v>2012</v>
      </c>
      <c r="G24" s="160" t="s">
        <v>219</v>
      </c>
      <c r="H24" s="160" t="s">
        <v>218</v>
      </c>
      <c r="I24" s="160" t="s">
        <v>217</v>
      </c>
    </row>
    <row r="25" spans="1:9" x14ac:dyDescent="0.25">
      <c r="A25" s="45">
        <v>2013</v>
      </c>
      <c r="B25" s="161">
        <v>215873</v>
      </c>
      <c r="C25" s="161">
        <v>72823</v>
      </c>
      <c r="D25" s="161">
        <v>288696</v>
      </c>
      <c r="F25" s="45">
        <v>2013</v>
      </c>
      <c r="G25" s="160" t="s">
        <v>216</v>
      </c>
      <c r="H25" s="160" t="s">
        <v>215</v>
      </c>
      <c r="I25" s="160" t="s">
        <v>214</v>
      </c>
    </row>
    <row r="26" spans="1:9" x14ac:dyDescent="0.25">
      <c r="A26" s="45">
        <v>2014</v>
      </c>
      <c r="B26" s="161">
        <v>211836</v>
      </c>
      <c r="C26" s="161">
        <v>74713</v>
      </c>
      <c r="D26" s="161">
        <v>286549</v>
      </c>
      <c r="F26" s="45">
        <v>2014</v>
      </c>
      <c r="G26" s="160" t="s">
        <v>213</v>
      </c>
      <c r="H26" s="160" t="s">
        <v>212</v>
      </c>
      <c r="I26" s="160" t="s">
        <v>211</v>
      </c>
    </row>
    <row r="27" spans="1:9" x14ac:dyDescent="0.25">
      <c r="A27" s="27">
        <v>2015</v>
      </c>
      <c r="B27" s="159">
        <v>218644</v>
      </c>
      <c r="C27" s="159">
        <v>74001</v>
      </c>
      <c r="D27" s="159" t="s">
        <v>210</v>
      </c>
      <c r="F27" s="158">
        <v>2015</v>
      </c>
      <c r="G27" s="157" t="s">
        <v>209</v>
      </c>
      <c r="H27" s="157" t="s">
        <v>208</v>
      </c>
      <c r="I27" s="157" t="s">
        <v>207</v>
      </c>
    </row>
    <row r="28" spans="1:9" ht="162.75" customHeight="1" x14ac:dyDescent="0.25">
      <c r="A28" s="245" t="s">
        <v>206</v>
      </c>
      <c r="B28" s="245"/>
      <c r="C28" s="245"/>
      <c r="D28" s="245"/>
      <c r="F28" s="245" t="s">
        <v>205</v>
      </c>
      <c r="G28" s="245"/>
      <c r="H28" s="245"/>
      <c r="I28" s="245"/>
    </row>
    <row r="29" spans="1:9" ht="139.5" customHeight="1" x14ac:dyDescent="0.25">
      <c r="F29" s="293" t="s">
        <v>204</v>
      </c>
      <c r="G29" s="293"/>
      <c r="H29" s="293"/>
      <c r="I29" s="293"/>
    </row>
  </sheetData>
  <mergeCells count="11">
    <mergeCell ref="F29:I29"/>
    <mergeCell ref="F28:I28"/>
    <mergeCell ref="A1:D1"/>
    <mergeCell ref="A2:A3"/>
    <mergeCell ref="B2:C2"/>
    <mergeCell ref="D2:D3"/>
    <mergeCell ref="A28:D28"/>
    <mergeCell ref="F1:I1"/>
    <mergeCell ref="F2:F3"/>
    <mergeCell ref="G2:H2"/>
    <mergeCell ref="I2:I3"/>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sqref="A1:B1"/>
    </sheetView>
  </sheetViews>
  <sheetFormatPr baseColWidth="10" defaultRowHeight="15" x14ac:dyDescent="0.25"/>
  <cols>
    <col min="1" max="1" width="30.5703125" customWidth="1"/>
    <col min="2" max="2" width="30.7109375" customWidth="1"/>
  </cols>
  <sheetData>
    <row r="1" spans="1:2" ht="42.75" customHeight="1" x14ac:dyDescent="0.25">
      <c r="A1" s="238" t="s">
        <v>251</v>
      </c>
      <c r="B1" s="238"/>
    </row>
    <row r="2" spans="1:2" ht="21" customHeight="1" x14ac:dyDescent="0.25">
      <c r="A2" s="5" t="s">
        <v>9</v>
      </c>
      <c r="B2" s="5" t="s">
        <v>8</v>
      </c>
    </row>
    <row r="3" spans="1:2" x14ac:dyDescent="0.25">
      <c r="A3" s="130" t="s">
        <v>165</v>
      </c>
      <c r="B3" s="45">
        <v>114</v>
      </c>
    </row>
    <row r="4" spans="1:2" x14ac:dyDescent="0.25">
      <c r="A4" s="130" t="s">
        <v>250</v>
      </c>
      <c r="B4" s="45">
        <v>19</v>
      </c>
    </row>
    <row r="5" spans="1:2" x14ac:dyDescent="0.25">
      <c r="A5" s="130" t="s">
        <v>249</v>
      </c>
      <c r="B5" s="45">
        <v>19</v>
      </c>
    </row>
    <row r="6" spans="1:2" x14ac:dyDescent="0.25">
      <c r="A6" s="130" t="s">
        <v>24</v>
      </c>
      <c r="B6" s="45">
        <v>6</v>
      </c>
    </row>
    <row r="7" spans="1:2" x14ac:dyDescent="0.25">
      <c r="A7" s="129" t="s">
        <v>1</v>
      </c>
      <c r="B7" s="44">
        <v>158</v>
      </c>
    </row>
    <row r="8" spans="1:2" ht="39.75" customHeight="1" x14ac:dyDescent="0.25">
      <c r="A8" s="239" t="s">
        <v>248</v>
      </c>
      <c r="B8" s="239"/>
    </row>
  </sheetData>
  <mergeCells count="2">
    <mergeCell ref="A1:B1"/>
    <mergeCell ref="A8:B8"/>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sqref="A1:D1"/>
    </sheetView>
  </sheetViews>
  <sheetFormatPr baseColWidth="10" defaultRowHeight="15" x14ac:dyDescent="0.25"/>
  <cols>
    <col min="1" max="1" width="16" customWidth="1"/>
    <col min="2" max="2" width="14.28515625" customWidth="1"/>
    <col min="3" max="3" width="17.85546875" customWidth="1"/>
    <col min="4" max="4" width="15.28515625" customWidth="1"/>
  </cols>
  <sheetData>
    <row r="1" spans="1:6" ht="42.75" customHeight="1" x14ac:dyDescent="0.25">
      <c r="A1" s="247" t="s">
        <v>273</v>
      </c>
      <c r="B1" s="243"/>
      <c r="C1" s="243"/>
      <c r="D1" s="243"/>
    </row>
    <row r="2" spans="1:6" ht="54" customHeight="1" x14ac:dyDescent="0.25">
      <c r="A2" s="5" t="s">
        <v>9</v>
      </c>
      <c r="B2" s="5" t="s">
        <v>33</v>
      </c>
      <c r="C2" s="23" t="s">
        <v>272</v>
      </c>
      <c r="D2" s="5" t="s">
        <v>31</v>
      </c>
    </row>
    <row r="3" spans="1:6" x14ac:dyDescent="0.25">
      <c r="A3" s="11" t="s">
        <v>3</v>
      </c>
      <c r="B3" s="136"/>
      <c r="C3" s="3"/>
      <c r="D3" s="3"/>
    </row>
    <row r="4" spans="1:6" x14ac:dyDescent="0.25">
      <c r="A4" s="14" t="s">
        <v>271</v>
      </c>
      <c r="B4" s="3"/>
      <c r="C4" s="3"/>
      <c r="D4" s="3"/>
    </row>
    <row r="5" spans="1:6" x14ac:dyDescent="0.25">
      <c r="A5" s="4" t="s">
        <v>270</v>
      </c>
      <c r="B5" s="3">
        <v>2</v>
      </c>
      <c r="C5" s="3" t="s">
        <v>269</v>
      </c>
      <c r="D5" s="3">
        <v>1.4</v>
      </c>
    </row>
    <row r="6" spans="1:6" x14ac:dyDescent="0.25">
      <c r="A6" s="4" t="s">
        <v>268</v>
      </c>
      <c r="B6" s="3">
        <v>3</v>
      </c>
      <c r="C6" s="3" t="s">
        <v>23</v>
      </c>
      <c r="D6" s="3" t="s">
        <v>23</v>
      </c>
    </row>
    <row r="7" spans="1:6" x14ac:dyDescent="0.25">
      <c r="A7" s="4" t="s">
        <v>267</v>
      </c>
      <c r="B7" s="3">
        <v>2</v>
      </c>
      <c r="C7" s="3" t="s">
        <v>23</v>
      </c>
      <c r="D7" s="3" t="s">
        <v>23</v>
      </c>
    </row>
    <row r="8" spans="1:6" x14ac:dyDescent="0.25">
      <c r="A8" s="14" t="s">
        <v>266</v>
      </c>
      <c r="B8" s="3">
        <v>8</v>
      </c>
      <c r="C8" s="3" t="s">
        <v>265</v>
      </c>
      <c r="D8" s="3" t="s">
        <v>264</v>
      </c>
    </row>
    <row r="9" spans="1:6" x14ac:dyDescent="0.25">
      <c r="A9" s="14" t="s">
        <v>263</v>
      </c>
      <c r="B9" s="3">
        <v>2</v>
      </c>
      <c r="C9" s="3" t="s">
        <v>262</v>
      </c>
      <c r="D9" s="3">
        <v>0.04</v>
      </c>
    </row>
    <row r="10" spans="1:6" x14ac:dyDescent="0.25">
      <c r="A10" s="14" t="s">
        <v>261</v>
      </c>
      <c r="B10" s="3">
        <v>1</v>
      </c>
      <c r="C10" s="3" t="s">
        <v>260</v>
      </c>
      <c r="D10" s="3" t="s">
        <v>259</v>
      </c>
    </row>
    <row r="11" spans="1:6" x14ac:dyDescent="0.25">
      <c r="A11" s="11" t="s">
        <v>24</v>
      </c>
      <c r="B11" s="3">
        <v>21</v>
      </c>
      <c r="C11" s="164" t="s">
        <v>258</v>
      </c>
      <c r="D11" s="3">
        <v>0.9</v>
      </c>
      <c r="F11" s="9"/>
    </row>
    <row r="12" spans="1:6" x14ac:dyDescent="0.25">
      <c r="A12" s="11" t="s">
        <v>6</v>
      </c>
      <c r="B12" s="3"/>
      <c r="C12" s="3"/>
      <c r="D12" s="3"/>
    </row>
    <row r="13" spans="1:6" x14ac:dyDescent="0.25">
      <c r="A13" s="4" t="s">
        <v>257</v>
      </c>
      <c r="B13" s="3">
        <v>7</v>
      </c>
      <c r="C13" s="3" t="s">
        <v>256</v>
      </c>
      <c r="D13" s="3">
        <v>100</v>
      </c>
    </row>
    <row r="14" spans="1:6" x14ac:dyDescent="0.25">
      <c r="A14" s="11" t="s">
        <v>22</v>
      </c>
      <c r="B14" s="3">
        <v>32</v>
      </c>
      <c r="C14" s="3" t="s">
        <v>255</v>
      </c>
      <c r="D14" s="3">
        <v>6</v>
      </c>
      <c r="F14" s="9"/>
    </row>
    <row r="15" spans="1:6" x14ac:dyDescent="0.25">
      <c r="A15" s="10" t="s">
        <v>5</v>
      </c>
      <c r="B15" s="1">
        <v>44</v>
      </c>
      <c r="C15" s="1" t="s">
        <v>254</v>
      </c>
      <c r="D15" s="1">
        <v>93.6</v>
      </c>
    </row>
    <row r="16" spans="1:6" ht="154.5" customHeight="1" x14ac:dyDescent="0.25">
      <c r="A16" s="245" t="s">
        <v>253</v>
      </c>
      <c r="B16" s="245"/>
      <c r="C16" s="245"/>
      <c r="D16" s="245"/>
    </row>
    <row r="17" spans="1:4" ht="409.5" customHeight="1" x14ac:dyDescent="0.25">
      <c r="A17" s="246" t="s">
        <v>252</v>
      </c>
      <c r="B17" s="246"/>
      <c r="C17" s="246"/>
      <c r="D17" s="246"/>
    </row>
  </sheetData>
  <mergeCells count="3">
    <mergeCell ref="A16:D16"/>
    <mergeCell ref="A1:D1"/>
    <mergeCell ref="A17:D17"/>
  </mergeCells>
  <pageMargins left="0.70866141732283472" right="0.70866141732283472" top="0.74803149606299213" bottom="0.74803149606299213" header="0.31496062992125984" footer="0.31496062992125984"/>
  <pageSetup paperSize="119" scale="83"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workbookViewId="0">
      <selection sqref="A1:C1"/>
    </sheetView>
  </sheetViews>
  <sheetFormatPr baseColWidth="10" defaultRowHeight="15" x14ac:dyDescent="0.25"/>
  <cols>
    <col min="1" max="3" width="17.85546875" customWidth="1"/>
  </cols>
  <sheetData>
    <row r="1" spans="1:3" ht="40.5" customHeight="1" x14ac:dyDescent="0.25">
      <c r="A1" s="238" t="s">
        <v>278</v>
      </c>
      <c r="B1" s="238"/>
      <c r="C1" s="238"/>
    </row>
    <row r="2" spans="1:3" ht="38.25" customHeight="1" x14ac:dyDescent="0.25">
      <c r="A2" s="5" t="s">
        <v>15</v>
      </c>
      <c r="B2" s="5" t="s">
        <v>277</v>
      </c>
      <c r="C2" s="5" t="s">
        <v>276</v>
      </c>
    </row>
    <row r="3" spans="1:3" x14ac:dyDescent="0.25">
      <c r="A3" s="167">
        <v>1994</v>
      </c>
      <c r="B3" s="167">
        <v>5</v>
      </c>
      <c r="C3" s="138">
        <v>1697311.608237003</v>
      </c>
    </row>
    <row r="4" spans="1:3" x14ac:dyDescent="0.25">
      <c r="A4" s="167">
        <v>1995</v>
      </c>
      <c r="B4" s="167">
        <v>6</v>
      </c>
      <c r="C4" s="138">
        <v>1726527.032870003</v>
      </c>
    </row>
    <row r="5" spans="1:3" x14ac:dyDescent="0.25">
      <c r="A5" s="167">
        <v>1996</v>
      </c>
      <c r="B5" s="167">
        <v>7</v>
      </c>
      <c r="C5" s="138">
        <v>1870301.2459420031</v>
      </c>
    </row>
    <row r="6" spans="1:3" x14ac:dyDescent="0.25">
      <c r="A6" s="167">
        <v>1998</v>
      </c>
      <c r="B6" s="167">
        <v>11</v>
      </c>
      <c r="C6" s="138">
        <v>1923308.5496650031</v>
      </c>
    </row>
    <row r="7" spans="1:3" x14ac:dyDescent="0.25">
      <c r="A7" s="167">
        <v>1999</v>
      </c>
      <c r="B7" s="167">
        <v>12</v>
      </c>
      <c r="C7" s="138">
        <v>2105299.6515340032</v>
      </c>
    </row>
    <row r="8" spans="1:3" x14ac:dyDescent="0.25">
      <c r="A8" s="167">
        <v>2000</v>
      </c>
      <c r="B8" s="167">
        <v>21</v>
      </c>
      <c r="C8" s="138">
        <v>3273562.0986600029</v>
      </c>
    </row>
    <row r="9" spans="1:3" x14ac:dyDescent="0.25">
      <c r="A9" s="167">
        <v>2003</v>
      </c>
      <c r="B9" s="167">
        <v>23</v>
      </c>
      <c r="C9" s="138">
        <v>3488489.0188170029</v>
      </c>
    </row>
    <row r="10" spans="1:3" x14ac:dyDescent="0.25">
      <c r="A10" s="167">
        <v>2005</v>
      </c>
      <c r="B10" s="167">
        <v>26</v>
      </c>
      <c r="C10" s="138">
        <v>3998937.9087480032</v>
      </c>
    </row>
    <row r="11" spans="1:3" x14ac:dyDescent="0.25">
      <c r="A11" s="167">
        <v>2007</v>
      </c>
      <c r="B11" s="167">
        <v>28</v>
      </c>
      <c r="C11" s="138">
        <v>4435066.4235190032</v>
      </c>
    </row>
    <row r="12" spans="1:3" x14ac:dyDescent="0.25">
      <c r="A12" s="167">
        <v>2009</v>
      </c>
      <c r="B12" s="167">
        <v>31</v>
      </c>
      <c r="C12" s="138">
        <v>4757190.5184220029</v>
      </c>
    </row>
    <row r="13" spans="1:3" x14ac:dyDescent="0.25">
      <c r="A13" s="167">
        <v>2012</v>
      </c>
      <c r="B13" s="167">
        <v>34</v>
      </c>
      <c r="C13" s="138">
        <v>4855983.9105980033</v>
      </c>
    </row>
    <row r="14" spans="1:3" x14ac:dyDescent="0.25">
      <c r="A14" s="166">
        <v>2016</v>
      </c>
      <c r="B14" s="166">
        <v>37</v>
      </c>
      <c r="C14" s="165">
        <v>69458748.068776011</v>
      </c>
    </row>
    <row r="15" spans="1:3" ht="149.25" customHeight="1" x14ac:dyDescent="0.25">
      <c r="A15" s="246" t="s">
        <v>275</v>
      </c>
      <c r="B15" s="246"/>
      <c r="C15" s="246"/>
    </row>
    <row r="16" spans="1:3" ht="38.25" customHeight="1" x14ac:dyDescent="0.25">
      <c r="A16" s="246" t="s">
        <v>274</v>
      </c>
      <c r="B16" s="246"/>
      <c r="C16" s="246"/>
    </row>
  </sheetData>
  <mergeCells count="3">
    <mergeCell ref="A15:C15"/>
    <mergeCell ref="A16:C16"/>
    <mergeCell ref="A1:C1"/>
  </mergeCells>
  <pageMargins left="0.70866141732283472" right="0.70866141732283472" top="0.74803149606299213" bottom="0.74803149606299213" header="0.31496062992125984" footer="0.31496062992125984"/>
  <pageSetup paperSize="11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PageLayoutView="150" workbookViewId="0">
      <selection sqref="A1:G1"/>
    </sheetView>
  </sheetViews>
  <sheetFormatPr baseColWidth="10" defaultRowHeight="15" x14ac:dyDescent="0.25"/>
  <sheetData>
    <row r="1" spans="1:7" ht="33.75" customHeight="1" x14ac:dyDescent="0.25">
      <c r="A1" s="238" t="s">
        <v>281</v>
      </c>
      <c r="B1" s="238"/>
      <c r="C1" s="238"/>
      <c r="D1" s="238"/>
      <c r="E1" s="238"/>
      <c r="F1" s="238"/>
      <c r="G1" s="238"/>
    </row>
    <row r="2" spans="1:7" x14ac:dyDescent="0.25">
      <c r="A2" s="240" t="s">
        <v>15</v>
      </c>
      <c r="B2" s="296" t="s">
        <v>38</v>
      </c>
      <c r="C2" s="296"/>
      <c r="D2" s="296"/>
      <c r="E2" s="296" t="s">
        <v>37</v>
      </c>
      <c r="F2" s="296"/>
      <c r="G2" s="296"/>
    </row>
    <row r="3" spans="1:7" x14ac:dyDescent="0.25">
      <c r="A3" s="241"/>
      <c r="B3" s="177" t="s">
        <v>72</v>
      </c>
      <c r="C3" s="177" t="s">
        <v>71</v>
      </c>
      <c r="D3" s="177" t="s">
        <v>56</v>
      </c>
      <c r="E3" s="177" t="s">
        <v>72</v>
      </c>
      <c r="F3" s="177" t="s">
        <v>71</v>
      </c>
      <c r="G3" s="177" t="s">
        <v>56</v>
      </c>
    </row>
    <row r="4" spans="1:7" x14ac:dyDescent="0.25">
      <c r="A4" s="173">
        <v>1993</v>
      </c>
      <c r="B4" s="172">
        <v>0</v>
      </c>
      <c r="C4" s="172">
        <v>1</v>
      </c>
      <c r="D4" s="172">
        <v>1</v>
      </c>
      <c r="E4" s="176">
        <v>0</v>
      </c>
      <c r="F4" s="174">
        <v>267546.52804365428</v>
      </c>
      <c r="G4" s="174">
        <v>267546.52804365428</v>
      </c>
    </row>
    <row r="5" spans="1:7" x14ac:dyDescent="0.25">
      <c r="A5" s="173">
        <v>1995</v>
      </c>
      <c r="B5" s="172">
        <v>1</v>
      </c>
      <c r="C5" s="172">
        <v>1</v>
      </c>
      <c r="D5" s="172">
        <v>2</v>
      </c>
      <c r="E5" s="174">
        <v>367214.51607562997</v>
      </c>
      <c r="F5" s="174">
        <v>267546.52804365428</v>
      </c>
      <c r="G5" s="174">
        <v>634761.04411928426</v>
      </c>
    </row>
    <row r="6" spans="1:7" x14ac:dyDescent="0.25">
      <c r="A6" s="173">
        <v>1997</v>
      </c>
      <c r="B6" s="172">
        <v>1</v>
      </c>
      <c r="C6" s="172">
        <v>2</v>
      </c>
      <c r="D6" s="172">
        <v>3</v>
      </c>
      <c r="E6" s="174">
        <v>367214.51607562997</v>
      </c>
      <c r="F6" s="174">
        <v>267546.52804365428</v>
      </c>
      <c r="G6" s="174">
        <v>634761.04411928426</v>
      </c>
    </row>
    <row r="7" spans="1:7" x14ac:dyDescent="0.25">
      <c r="A7" s="173">
        <v>1999</v>
      </c>
      <c r="B7" s="172">
        <v>1</v>
      </c>
      <c r="C7" s="172">
        <v>3</v>
      </c>
      <c r="D7" s="172">
        <v>4</v>
      </c>
      <c r="E7" s="174">
        <v>367214.51607562997</v>
      </c>
      <c r="F7" s="174">
        <v>267546.52804365428</v>
      </c>
      <c r="G7" s="174">
        <v>634761.04411928426</v>
      </c>
    </row>
    <row r="8" spans="1:7" x14ac:dyDescent="0.25">
      <c r="A8" s="173">
        <v>2000</v>
      </c>
      <c r="B8" s="172">
        <v>2</v>
      </c>
      <c r="C8" s="172">
        <v>3</v>
      </c>
      <c r="D8" s="172">
        <v>5</v>
      </c>
      <c r="E8" s="174">
        <v>367214.51617968944</v>
      </c>
      <c r="F8" s="174">
        <v>267546.52804365428</v>
      </c>
      <c r="G8" s="174">
        <v>634761.04422334372</v>
      </c>
    </row>
    <row r="9" spans="1:7" x14ac:dyDescent="0.25">
      <c r="A9" s="173">
        <v>2001</v>
      </c>
      <c r="B9" s="172">
        <v>2</v>
      </c>
      <c r="C9" s="172">
        <v>6</v>
      </c>
      <c r="D9" s="172">
        <v>8</v>
      </c>
      <c r="E9" s="174">
        <v>367214.51617968944</v>
      </c>
      <c r="F9" s="174">
        <v>1163954.0958174772</v>
      </c>
      <c r="G9" s="174">
        <v>1531168.6119971666</v>
      </c>
    </row>
    <row r="10" spans="1:7" x14ac:dyDescent="0.25">
      <c r="A10" s="173">
        <v>2002</v>
      </c>
      <c r="B10" s="175">
        <v>2</v>
      </c>
      <c r="C10" s="172">
        <v>7</v>
      </c>
      <c r="D10" s="172">
        <v>9</v>
      </c>
      <c r="E10" s="174">
        <v>367214.51607562997</v>
      </c>
      <c r="F10" s="170">
        <v>1173189.7210615072</v>
      </c>
      <c r="G10" s="174">
        <v>1540404.2371371372</v>
      </c>
    </row>
    <row r="11" spans="1:7" x14ac:dyDescent="0.25">
      <c r="A11" s="173">
        <v>2004</v>
      </c>
      <c r="B11" s="175">
        <v>4</v>
      </c>
      <c r="C11" s="172">
        <v>8</v>
      </c>
      <c r="D11" s="172">
        <v>12</v>
      </c>
      <c r="E11" s="174">
        <v>367214.51617968944</v>
      </c>
      <c r="F11" s="170">
        <v>1271956.2055840073</v>
      </c>
      <c r="G11" s="174">
        <v>1639170.7217636968</v>
      </c>
    </row>
    <row r="12" spans="1:7" x14ac:dyDescent="0.25">
      <c r="A12" s="173">
        <v>2005</v>
      </c>
      <c r="B12" s="175">
        <v>6</v>
      </c>
      <c r="C12" s="172">
        <v>9</v>
      </c>
      <c r="D12" s="172">
        <v>15</v>
      </c>
      <c r="E12" s="170">
        <v>652743.49540451041</v>
      </c>
      <c r="F12" s="170">
        <v>8333698.8383362154</v>
      </c>
      <c r="G12" s="174">
        <v>8986442.3337407261</v>
      </c>
    </row>
    <row r="13" spans="1:7" x14ac:dyDescent="0.25">
      <c r="A13" s="173">
        <v>2006</v>
      </c>
      <c r="B13" s="172">
        <v>9</v>
      </c>
      <c r="C13" s="172">
        <v>10</v>
      </c>
      <c r="D13" s="172">
        <v>19</v>
      </c>
      <c r="E13" s="170">
        <v>794233.00108556543</v>
      </c>
      <c r="F13" s="170">
        <v>32750034.971859213</v>
      </c>
      <c r="G13" s="174">
        <v>33544267.972944777</v>
      </c>
    </row>
    <row r="14" spans="1:7" x14ac:dyDescent="0.25">
      <c r="A14" s="173">
        <v>2007</v>
      </c>
      <c r="B14" s="172">
        <v>12</v>
      </c>
      <c r="C14" s="172">
        <v>13</v>
      </c>
      <c r="D14" s="172">
        <v>25</v>
      </c>
      <c r="E14" s="170">
        <v>796748.87872468762</v>
      </c>
      <c r="F14" s="170">
        <v>34611618.40781755</v>
      </c>
      <c r="G14" s="174">
        <v>35408367.286542237</v>
      </c>
    </row>
    <row r="15" spans="1:7" x14ac:dyDescent="0.25">
      <c r="A15" s="173">
        <v>2008</v>
      </c>
      <c r="B15" s="172">
        <v>15</v>
      </c>
      <c r="C15" s="172">
        <v>16</v>
      </c>
      <c r="D15" s="172">
        <v>31</v>
      </c>
      <c r="E15" s="170">
        <v>914206.25295179966</v>
      </c>
      <c r="F15" s="170">
        <v>36929123.399071991</v>
      </c>
      <c r="G15" s="170">
        <v>37843329.652023792</v>
      </c>
    </row>
    <row r="16" spans="1:7" x14ac:dyDescent="0.25">
      <c r="A16" s="173">
        <v>2009</v>
      </c>
      <c r="B16" s="172">
        <v>18</v>
      </c>
      <c r="C16" s="172">
        <v>18</v>
      </c>
      <c r="D16" s="172">
        <v>36</v>
      </c>
      <c r="E16" s="170">
        <v>1161352.4806354688</v>
      </c>
      <c r="F16" s="171">
        <v>38974877.39695812</v>
      </c>
      <c r="G16" s="170">
        <v>40136229.877593592</v>
      </c>
    </row>
    <row r="17" spans="1:8" x14ac:dyDescent="0.25">
      <c r="A17" s="173">
        <v>2010</v>
      </c>
      <c r="B17" s="172">
        <v>18</v>
      </c>
      <c r="C17" s="172">
        <v>20</v>
      </c>
      <c r="D17" s="172">
        <v>38</v>
      </c>
      <c r="E17" s="170">
        <v>1161352.4806354688</v>
      </c>
      <c r="F17" s="171">
        <v>39429884.86643061</v>
      </c>
      <c r="G17" s="170">
        <v>40591237.347066082</v>
      </c>
    </row>
    <row r="18" spans="1:8" x14ac:dyDescent="0.25">
      <c r="A18" s="173">
        <v>2011</v>
      </c>
      <c r="B18" s="172">
        <v>21</v>
      </c>
      <c r="C18" s="172">
        <v>21</v>
      </c>
      <c r="D18" s="172">
        <v>42</v>
      </c>
      <c r="E18" s="170">
        <v>1483622.8606996969</v>
      </c>
      <c r="F18" s="171">
        <v>39429884.86643061</v>
      </c>
      <c r="G18" s="170">
        <v>40913507.727130309</v>
      </c>
    </row>
    <row r="19" spans="1:8" x14ac:dyDescent="0.25">
      <c r="A19" s="173">
        <v>2012</v>
      </c>
      <c r="B19" s="172">
        <v>23</v>
      </c>
      <c r="C19" s="172">
        <v>24</v>
      </c>
      <c r="D19" s="172">
        <v>47</v>
      </c>
      <c r="E19" s="170">
        <v>3560144.2010576967</v>
      </c>
      <c r="F19" s="171">
        <v>124166706.4150551</v>
      </c>
      <c r="G19" s="170">
        <v>127726850.6161128</v>
      </c>
    </row>
    <row r="20" spans="1:8" x14ac:dyDescent="0.25">
      <c r="A20" s="173">
        <v>2014</v>
      </c>
      <c r="B20" s="172">
        <v>26</v>
      </c>
      <c r="C20" s="172">
        <v>24</v>
      </c>
      <c r="D20" s="172">
        <v>50</v>
      </c>
      <c r="E20" s="170">
        <v>3682395.3000156968</v>
      </c>
      <c r="F20" s="171">
        <v>124166706.4150551</v>
      </c>
      <c r="G20" s="170">
        <v>127849101.7150708</v>
      </c>
    </row>
    <row r="21" spans="1:8" x14ac:dyDescent="0.25">
      <c r="A21" s="173">
        <v>2015</v>
      </c>
      <c r="B21" s="172">
        <v>28</v>
      </c>
      <c r="C21" s="172">
        <v>24</v>
      </c>
      <c r="D21" s="172">
        <v>52</v>
      </c>
      <c r="E21" s="170">
        <v>4211521.3636003966</v>
      </c>
      <c r="F21" s="171">
        <v>124166706.4150551</v>
      </c>
      <c r="G21" s="170">
        <v>128378227.7786555</v>
      </c>
      <c r="H21" s="137"/>
    </row>
    <row r="22" spans="1:8" ht="138" customHeight="1" x14ac:dyDescent="0.25">
      <c r="A22" s="250" t="s">
        <v>280</v>
      </c>
      <c r="B22" s="297"/>
      <c r="C22" s="297"/>
      <c r="D22" s="297"/>
      <c r="E22" s="297"/>
      <c r="F22" s="297"/>
      <c r="G22" s="297"/>
    </row>
    <row r="23" spans="1:8" ht="57" customHeight="1" x14ac:dyDescent="0.25">
      <c r="A23" s="295" t="s">
        <v>279</v>
      </c>
      <c r="B23" s="295"/>
      <c r="C23" s="295"/>
      <c r="D23" s="295"/>
      <c r="E23" s="295"/>
      <c r="F23" s="295"/>
      <c r="G23" s="295"/>
    </row>
    <row r="24" spans="1:8" x14ac:dyDescent="0.25">
      <c r="A24" s="169"/>
      <c r="E24" s="168"/>
    </row>
  </sheetData>
  <mergeCells count="6">
    <mergeCell ref="A23:G23"/>
    <mergeCell ref="A1:G1"/>
    <mergeCell ref="A2:A3"/>
    <mergeCell ref="B2:D2"/>
    <mergeCell ref="E2:G2"/>
    <mergeCell ref="A22:G22"/>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workbookViewId="0">
      <selection sqref="A1:K1"/>
    </sheetView>
  </sheetViews>
  <sheetFormatPr baseColWidth="10" defaultRowHeight="15" x14ac:dyDescent="0.25"/>
  <sheetData>
    <row r="1" spans="1:11" ht="33.75" customHeight="1" x14ac:dyDescent="0.25">
      <c r="A1" s="298" t="s">
        <v>297</v>
      </c>
      <c r="B1" s="299"/>
      <c r="C1" s="299"/>
      <c r="D1" s="299"/>
      <c r="E1" s="299"/>
      <c r="F1" s="299"/>
      <c r="G1" s="299"/>
      <c r="H1" s="299"/>
      <c r="I1" s="299"/>
      <c r="J1" s="299"/>
      <c r="K1" s="299"/>
    </row>
    <row r="2" spans="1:11" x14ac:dyDescent="0.25">
      <c r="A2" s="301" t="s">
        <v>296</v>
      </c>
      <c r="B2" s="303" t="s">
        <v>295</v>
      </c>
      <c r="C2" s="303"/>
      <c r="D2" s="303"/>
      <c r="E2" s="303"/>
      <c r="F2" s="184"/>
      <c r="G2" s="303" t="s">
        <v>294</v>
      </c>
      <c r="H2" s="303"/>
      <c r="I2" s="303"/>
      <c r="J2" s="303"/>
      <c r="K2" s="303"/>
    </row>
    <row r="3" spans="1:11" x14ac:dyDescent="0.25">
      <c r="A3" s="302"/>
      <c r="B3" s="184">
        <v>1976</v>
      </c>
      <c r="C3" s="184">
        <v>1993</v>
      </c>
      <c r="D3" s="184">
        <v>2002</v>
      </c>
      <c r="E3" s="184">
        <v>2007</v>
      </c>
      <c r="F3" s="184">
        <v>2011</v>
      </c>
      <c r="G3" s="184" t="s">
        <v>293</v>
      </c>
      <c r="H3" s="184" t="s">
        <v>292</v>
      </c>
      <c r="I3" s="184" t="s">
        <v>291</v>
      </c>
      <c r="J3" s="184" t="s">
        <v>290</v>
      </c>
      <c r="K3" s="184" t="s">
        <v>289</v>
      </c>
    </row>
    <row r="4" spans="1:11" x14ac:dyDescent="0.25">
      <c r="A4" s="183" t="s">
        <v>288</v>
      </c>
      <c r="B4" s="182">
        <v>37772298.254049733</v>
      </c>
      <c r="C4" s="182">
        <v>34264489.539525546</v>
      </c>
      <c r="D4" s="182">
        <v>32937295.788829498</v>
      </c>
      <c r="E4" s="182">
        <v>32101987.870278273</v>
      </c>
      <c r="F4" s="182">
        <v>31713466.187714349</v>
      </c>
      <c r="G4" s="181">
        <v>-0.57169156447308467</v>
      </c>
      <c r="H4" s="181">
        <v>-0.43797041333940001</v>
      </c>
      <c r="I4" s="181">
        <v>-0.51243600506140297</v>
      </c>
      <c r="J4" s="181">
        <v>-0.30395148047443854</v>
      </c>
      <c r="K4" s="181">
        <v>-0.49828184006483411</v>
      </c>
    </row>
    <row r="5" spans="1:11" x14ac:dyDescent="0.25">
      <c r="A5" s="183" t="s">
        <v>287</v>
      </c>
      <c r="B5" s="182">
        <v>35062147.607529737</v>
      </c>
      <c r="C5" s="182">
        <v>34525282.851160228</v>
      </c>
      <c r="D5" s="182">
        <v>34166445.995928638</v>
      </c>
      <c r="E5" s="182">
        <v>34142463.194585837</v>
      </c>
      <c r="F5" s="182">
        <v>34121880.714735195</v>
      </c>
      <c r="G5" s="181">
        <v>-9.0724983485870325E-2</v>
      </c>
      <c r="H5" s="181">
        <v>-0.11601981011172313</v>
      </c>
      <c r="I5" s="181">
        <v>-1.4042863425615337E-2</v>
      </c>
      <c r="J5" s="181">
        <v>-1.5074084144600874E-2</v>
      </c>
      <c r="K5" s="181">
        <v>-7.7636401499304952E-2</v>
      </c>
    </row>
    <row r="6" spans="1:11" x14ac:dyDescent="0.25">
      <c r="A6" s="183" t="s">
        <v>286</v>
      </c>
      <c r="B6" s="182">
        <v>53874822.895869389</v>
      </c>
      <c r="C6" s="182">
        <v>51578696.744580619</v>
      </c>
      <c r="D6" s="182">
        <v>50782463.944272846</v>
      </c>
      <c r="E6" s="182">
        <v>50444636.386153042</v>
      </c>
      <c r="F6" s="182">
        <v>50154036.409534045</v>
      </c>
      <c r="G6" s="181">
        <v>-0.25587516606452709</v>
      </c>
      <c r="H6" s="181">
        <v>-0.17271334814967076</v>
      </c>
      <c r="I6" s="181">
        <v>-0.13340453863006019</v>
      </c>
      <c r="J6" s="181">
        <v>-0.14433144985065383</v>
      </c>
      <c r="K6" s="181">
        <v>-0.20426045611080212</v>
      </c>
    </row>
    <row r="7" spans="1:11" x14ac:dyDescent="0.25">
      <c r="A7" s="180" t="s">
        <v>285</v>
      </c>
      <c r="B7" s="178" t="s">
        <v>284</v>
      </c>
      <c r="C7" s="179">
        <v>10429437.983029559</v>
      </c>
      <c r="D7" s="179">
        <v>10315818.065513682</v>
      </c>
      <c r="E7" s="179">
        <v>9896424.9425222427</v>
      </c>
      <c r="F7" s="179">
        <v>9793542.4447964299</v>
      </c>
      <c r="G7" s="178" t="s">
        <v>284</v>
      </c>
      <c r="H7" s="178">
        <v>-0.12163639805477544</v>
      </c>
      <c r="I7" s="178">
        <v>-0.82666149688618873</v>
      </c>
      <c r="J7" s="178">
        <v>-0.2609188123786339</v>
      </c>
      <c r="K7" s="178" t="s">
        <v>284</v>
      </c>
    </row>
    <row r="8" spans="1:11" ht="63.75" customHeight="1" x14ac:dyDescent="0.25">
      <c r="A8" s="304" t="s">
        <v>283</v>
      </c>
      <c r="B8" s="304"/>
      <c r="C8" s="304"/>
      <c r="D8" s="304"/>
      <c r="E8" s="304"/>
      <c r="F8" s="304"/>
      <c r="G8" s="304"/>
      <c r="H8" s="304"/>
      <c r="I8" s="304"/>
      <c r="J8" s="304"/>
      <c r="K8" s="304"/>
    </row>
    <row r="9" spans="1:11" ht="82.5" customHeight="1" x14ac:dyDescent="0.25">
      <c r="A9" s="300" t="s">
        <v>282</v>
      </c>
      <c r="B9" s="300"/>
      <c r="C9" s="300"/>
      <c r="D9" s="300"/>
      <c r="E9" s="300"/>
      <c r="F9" s="300"/>
      <c r="G9" s="300"/>
      <c r="H9" s="300"/>
      <c r="I9" s="300"/>
      <c r="J9" s="300"/>
      <c r="K9" s="300"/>
    </row>
  </sheetData>
  <mergeCells count="6">
    <mergeCell ref="A1:K1"/>
    <mergeCell ref="A9:K9"/>
    <mergeCell ref="A2:A3"/>
    <mergeCell ref="B2:E2"/>
    <mergeCell ref="G2:K2"/>
    <mergeCell ref="A8:K8"/>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workbookViewId="0">
      <selection sqref="A1:F1"/>
    </sheetView>
  </sheetViews>
  <sheetFormatPr baseColWidth="10" defaultRowHeight="15" x14ac:dyDescent="0.25"/>
  <cols>
    <col min="1" max="4" width="12.7109375" style="167" customWidth="1"/>
    <col min="5" max="5" width="16.28515625" style="167" customWidth="1"/>
    <col min="6" max="6" width="12.7109375" style="167" customWidth="1"/>
    <col min="7" max="7" width="11.42578125" style="167"/>
  </cols>
  <sheetData>
    <row r="1" spans="1:7" ht="35.25" customHeight="1" x14ac:dyDescent="0.25">
      <c r="A1" s="237" t="s">
        <v>313</v>
      </c>
      <c r="B1" s="238"/>
      <c r="C1" s="238"/>
      <c r="D1" s="238"/>
      <c r="E1" s="238"/>
      <c r="F1" s="238"/>
    </row>
    <row r="2" spans="1:7" x14ac:dyDescent="0.25">
      <c r="A2" s="242" t="s">
        <v>15</v>
      </c>
      <c r="B2" s="305" t="s">
        <v>312</v>
      </c>
      <c r="C2" s="305"/>
      <c r="D2" s="305"/>
      <c r="E2" s="305"/>
      <c r="F2" s="242" t="s">
        <v>56</v>
      </c>
    </row>
    <row r="3" spans="1:7" ht="25.5" x14ac:dyDescent="0.25">
      <c r="A3" s="241"/>
      <c r="B3" s="19" t="s">
        <v>311</v>
      </c>
      <c r="C3" s="19" t="s">
        <v>310</v>
      </c>
      <c r="D3" s="19" t="s">
        <v>309</v>
      </c>
      <c r="E3" s="19" t="s">
        <v>308</v>
      </c>
      <c r="F3" s="241"/>
    </row>
    <row r="4" spans="1:7" x14ac:dyDescent="0.25">
      <c r="A4" s="15">
        <v>1991</v>
      </c>
      <c r="B4" s="7">
        <v>33120</v>
      </c>
      <c r="C4" s="7">
        <v>3301</v>
      </c>
      <c r="D4" s="7">
        <v>119610</v>
      </c>
      <c r="E4" s="7">
        <v>85931</v>
      </c>
      <c r="F4" s="7">
        <v>241962</v>
      </c>
    </row>
    <row r="5" spans="1:7" x14ac:dyDescent="0.25">
      <c r="A5" s="15">
        <v>1992</v>
      </c>
      <c r="B5" s="7">
        <v>33120</v>
      </c>
      <c r="C5" s="7">
        <v>3058</v>
      </c>
      <c r="D5" s="7">
        <v>120245</v>
      </c>
      <c r="E5" s="7">
        <v>87433</v>
      </c>
      <c r="F5" s="7">
        <v>243856</v>
      </c>
    </row>
    <row r="6" spans="1:7" x14ac:dyDescent="0.25">
      <c r="A6" s="15">
        <v>1993</v>
      </c>
      <c r="B6" s="7">
        <v>33120</v>
      </c>
      <c r="C6" s="7">
        <v>3026</v>
      </c>
      <c r="D6" s="7">
        <v>120666</v>
      </c>
      <c r="E6" s="7">
        <v>88371</v>
      </c>
      <c r="F6" s="7">
        <v>245183</v>
      </c>
    </row>
    <row r="7" spans="1:7" x14ac:dyDescent="0.25">
      <c r="A7" s="15">
        <v>1994</v>
      </c>
      <c r="B7" s="7">
        <v>50536</v>
      </c>
      <c r="C7" s="7">
        <v>9751</v>
      </c>
      <c r="D7" s="7">
        <v>150437</v>
      </c>
      <c r="E7" s="7">
        <v>93868</v>
      </c>
      <c r="F7" s="7">
        <v>304592</v>
      </c>
    </row>
    <row r="8" spans="1:7" x14ac:dyDescent="0.25">
      <c r="A8" s="15">
        <v>1995</v>
      </c>
      <c r="B8" s="7">
        <v>50602</v>
      </c>
      <c r="C8" s="7">
        <v>9786</v>
      </c>
      <c r="D8" s="7">
        <v>150100</v>
      </c>
      <c r="E8" s="7">
        <v>95916</v>
      </c>
      <c r="F8" s="7">
        <v>306404</v>
      </c>
    </row>
    <row r="9" spans="1:7" x14ac:dyDescent="0.25">
      <c r="A9" s="15">
        <v>1996</v>
      </c>
      <c r="B9" s="7">
        <v>50432</v>
      </c>
      <c r="C9" s="7">
        <v>9778</v>
      </c>
      <c r="D9" s="7">
        <v>151664</v>
      </c>
      <c r="E9" s="7">
        <v>98717</v>
      </c>
      <c r="F9" s="7">
        <v>310591</v>
      </c>
    </row>
    <row r="10" spans="1:7" x14ac:dyDescent="0.25">
      <c r="A10" s="15">
        <v>1997</v>
      </c>
      <c r="B10" s="7">
        <v>51231</v>
      </c>
      <c r="C10" s="7">
        <v>11787</v>
      </c>
      <c r="D10" s="7">
        <v>148336</v>
      </c>
      <c r="E10" s="7">
        <v>102250</v>
      </c>
      <c r="F10" s="7">
        <v>313604</v>
      </c>
    </row>
    <row r="11" spans="1:7" x14ac:dyDescent="0.25">
      <c r="A11" s="15">
        <v>1998</v>
      </c>
      <c r="B11" s="7">
        <v>52416</v>
      </c>
      <c r="C11" s="7">
        <v>11812</v>
      </c>
      <c r="D11" s="7">
        <v>151541</v>
      </c>
      <c r="E11" s="7">
        <v>104023</v>
      </c>
      <c r="F11" s="7">
        <v>319792</v>
      </c>
    </row>
    <row r="12" spans="1:7" x14ac:dyDescent="0.25">
      <c r="A12" s="15">
        <v>1999</v>
      </c>
      <c r="B12" s="7">
        <v>52992</v>
      </c>
      <c r="C12" s="7">
        <v>22547</v>
      </c>
      <c r="D12" s="7">
        <v>145907</v>
      </c>
      <c r="E12" s="7">
        <v>108086</v>
      </c>
      <c r="F12" s="7">
        <v>329532</v>
      </c>
    </row>
    <row r="13" spans="1:7" x14ac:dyDescent="0.25">
      <c r="A13" s="15">
        <v>2000</v>
      </c>
      <c r="B13" s="7">
        <v>60557</v>
      </c>
      <c r="C13" s="7">
        <v>19588</v>
      </c>
      <c r="D13" s="7">
        <v>145279</v>
      </c>
      <c r="E13" s="7">
        <v>108488</v>
      </c>
      <c r="F13" s="7">
        <v>333912</v>
      </c>
    </row>
    <row r="14" spans="1:7" x14ac:dyDescent="0.25">
      <c r="A14" s="15">
        <v>2001</v>
      </c>
      <c r="B14" s="7">
        <v>65131</v>
      </c>
      <c r="C14" s="7">
        <v>6490</v>
      </c>
      <c r="D14" s="7">
        <v>147474</v>
      </c>
      <c r="E14" s="7">
        <v>110910</v>
      </c>
      <c r="F14" s="7">
        <v>330005</v>
      </c>
      <c r="G14" s="188"/>
    </row>
    <row r="15" spans="1:7" x14ac:dyDescent="0.25">
      <c r="A15" s="15">
        <v>2002</v>
      </c>
      <c r="B15" s="7">
        <v>68764</v>
      </c>
      <c r="C15" s="7">
        <v>6693</v>
      </c>
      <c r="D15" s="7">
        <v>148586</v>
      </c>
      <c r="E15" s="7">
        <v>113125</v>
      </c>
      <c r="F15" s="7">
        <v>337168</v>
      </c>
      <c r="G15" s="138"/>
    </row>
    <row r="16" spans="1:7" x14ac:dyDescent="0.25">
      <c r="A16" s="15">
        <v>2003</v>
      </c>
      <c r="B16" s="7">
        <v>66920</v>
      </c>
      <c r="C16" s="7">
        <v>13661</v>
      </c>
      <c r="D16" s="7">
        <v>151433</v>
      </c>
      <c r="E16" s="7">
        <v>117023</v>
      </c>
      <c r="F16" s="7">
        <v>349037</v>
      </c>
      <c r="G16" s="138"/>
    </row>
    <row r="17" spans="1:7" x14ac:dyDescent="0.25">
      <c r="A17" s="15">
        <v>2004</v>
      </c>
      <c r="B17" s="7">
        <v>63148</v>
      </c>
      <c r="C17" s="7">
        <v>15500</v>
      </c>
      <c r="D17" s="7">
        <v>156501</v>
      </c>
      <c r="E17" s="7">
        <v>116923</v>
      </c>
      <c r="F17" s="7">
        <v>352072</v>
      </c>
      <c r="G17" s="138"/>
    </row>
    <row r="18" spans="1:7" x14ac:dyDescent="0.25">
      <c r="A18" s="15">
        <v>2005</v>
      </c>
      <c r="B18" s="7">
        <v>72886</v>
      </c>
      <c r="C18" s="7">
        <v>7167</v>
      </c>
      <c r="D18" s="7">
        <v>153065</v>
      </c>
      <c r="E18" s="7">
        <v>122678</v>
      </c>
      <c r="F18" s="7">
        <v>355796</v>
      </c>
      <c r="G18" s="138"/>
    </row>
    <row r="19" spans="1:7" x14ac:dyDescent="0.25">
      <c r="A19" s="15">
        <v>2006</v>
      </c>
      <c r="B19" s="7">
        <v>68570</v>
      </c>
      <c r="C19" s="7">
        <v>10525</v>
      </c>
      <c r="D19" s="7">
        <v>154496</v>
      </c>
      <c r="E19" s="7">
        <v>123354</v>
      </c>
      <c r="F19" s="7">
        <v>356945</v>
      </c>
      <c r="G19" s="138"/>
    </row>
    <row r="20" spans="1:7" x14ac:dyDescent="0.25">
      <c r="A20" s="15">
        <v>2007</v>
      </c>
      <c r="B20" s="7">
        <v>66569</v>
      </c>
      <c r="C20" s="7">
        <v>10149</v>
      </c>
      <c r="D20" s="7">
        <v>156184</v>
      </c>
      <c r="E20" s="7">
        <v>127173</v>
      </c>
      <c r="F20" s="7">
        <v>360075</v>
      </c>
      <c r="G20" s="138"/>
    </row>
    <row r="21" spans="1:7" x14ac:dyDescent="0.25">
      <c r="A21" s="15">
        <v>2008</v>
      </c>
      <c r="B21" s="7">
        <v>73142</v>
      </c>
      <c r="C21" s="7">
        <v>8937</v>
      </c>
      <c r="D21" s="7">
        <v>151288</v>
      </c>
      <c r="E21" s="7">
        <v>131245</v>
      </c>
      <c r="F21" s="7">
        <v>364612</v>
      </c>
      <c r="G21" s="138"/>
    </row>
    <row r="22" spans="1:7" ht="15" customHeight="1" x14ac:dyDescent="0.25">
      <c r="A22" s="15">
        <v>2009</v>
      </c>
      <c r="B22" s="7">
        <v>74138</v>
      </c>
      <c r="C22" s="7">
        <v>8798</v>
      </c>
      <c r="D22" s="7">
        <v>147714</v>
      </c>
      <c r="E22" s="7">
        <v>136157</v>
      </c>
      <c r="F22" s="7">
        <v>366807</v>
      </c>
      <c r="G22" s="138"/>
    </row>
    <row r="23" spans="1:7" ht="15" customHeight="1" x14ac:dyDescent="0.25">
      <c r="A23" s="15">
        <v>2010</v>
      </c>
      <c r="B23" s="7">
        <v>74346</v>
      </c>
      <c r="C23" s="7">
        <v>8782</v>
      </c>
      <c r="D23" s="7">
        <v>150404</v>
      </c>
      <c r="E23" s="7">
        <v>138404</v>
      </c>
      <c r="F23" s="7">
        <v>371936</v>
      </c>
      <c r="G23" s="187"/>
    </row>
    <row r="24" spans="1:7" ht="15" customHeight="1" x14ac:dyDescent="0.25">
      <c r="A24" s="15">
        <v>2011</v>
      </c>
      <c r="B24" s="7">
        <v>75314</v>
      </c>
      <c r="C24" s="7">
        <v>8805</v>
      </c>
      <c r="D24" s="7">
        <v>148782</v>
      </c>
      <c r="E24" s="7">
        <v>141361</v>
      </c>
      <c r="F24" s="7">
        <v>374262</v>
      </c>
      <c r="G24" s="187"/>
    </row>
    <row r="25" spans="1:7" ht="15" customHeight="1" x14ac:dyDescent="0.25">
      <c r="A25" s="15">
        <v>2012</v>
      </c>
      <c r="B25" s="7" t="s">
        <v>307</v>
      </c>
      <c r="C25" s="7" t="s">
        <v>306</v>
      </c>
      <c r="D25" s="7" t="s">
        <v>305</v>
      </c>
      <c r="E25" s="7">
        <v>146221</v>
      </c>
      <c r="F25" s="7">
        <v>377660</v>
      </c>
      <c r="G25" s="187"/>
    </row>
    <row r="26" spans="1:7" ht="15" customHeight="1" x14ac:dyDescent="0.25">
      <c r="A26" s="15">
        <v>2013</v>
      </c>
      <c r="B26" s="7">
        <v>74550</v>
      </c>
      <c r="C26" s="7">
        <v>11245</v>
      </c>
      <c r="D26" s="7">
        <v>144799</v>
      </c>
      <c r="E26" s="7">
        <v>148329</v>
      </c>
      <c r="F26" s="7">
        <v>378923</v>
      </c>
      <c r="G26" s="187"/>
    </row>
    <row r="27" spans="1:7" ht="15" customHeight="1" x14ac:dyDescent="0.25">
      <c r="A27" s="15">
        <v>2014</v>
      </c>
      <c r="B27" s="7">
        <v>69808</v>
      </c>
      <c r="C27" s="7">
        <v>12046</v>
      </c>
      <c r="D27" s="7">
        <v>152252</v>
      </c>
      <c r="E27" s="7">
        <v>155239</v>
      </c>
      <c r="F27" s="7">
        <v>389345</v>
      </c>
      <c r="G27" s="187"/>
    </row>
    <row r="28" spans="1:7" ht="15" customHeight="1" x14ac:dyDescent="0.25">
      <c r="A28" s="186">
        <v>2015</v>
      </c>
      <c r="B28" s="185" t="s">
        <v>304</v>
      </c>
      <c r="C28" s="185" t="s">
        <v>303</v>
      </c>
      <c r="D28" s="185" t="s">
        <v>302</v>
      </c>
      <c r="E28" s="185" t="s">
        <v>301</v>
      </c>
      <c r="F28" s="185" t="s">
        <v>300</v>
      </c>
      <c r="G28" s="138"/>
    </row>
    <row r="29" spans="1:7" ht="54" customHeight="1" x14ac:dyDescent="0.25">
      <c r="A29" s="274" t="s">
        <v>299</v>
      </c>
      <c r="B29" s="274"/>
      <c r="C29" s="274"/>
      <c r="D29" s="274"/>
      <c r="E29" s="274"/>
      <c r="F29" s="274"/>
      <c r="G29" s="138"/>
    </row>
    <row r="30" spans="1:7" ht="92.25" customHeight="1" x14ac:dyDescent="0.25">
      <c r="A30" s="251" t="s">
        <v>298</v>
      </c>
      <c r="B30" s="251"/>
      <c r="C30" s="251"/>
      <c r="D30" s="251"/>
      <c r="E30" s="251"/>
      <c r="F30" s="251"/>
    </row>
  </sheetData>
  <mergeCells count="6">
    <mergeCell ref="A1:F1"/>
    <mergeCell ref="A2:A3"/>
    <mergeCell ref="B2:E2"/>
    <mergeCell ref="F2:F3"/>
    <mergeCell ref="A30:F30"/>
    <mergeCell ref="A29:F29"/>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
    </sheetView>
  </sheetViews>
  <sheetFormatPr baseColWidth="10" defaultRowHeight="15" x14ac:dyDescent="0.25"/>
  <cols>
    <col min="1" max="2" width="15.7109375" customWidth="1"/>
  </cols>
  <sheetData>
    <row r="1" spans="1:2" ht="51.75" customHeight="1" x14ac:dyDescent="0.25">
      <c r="A1" s="237" t="s">
        <v>317</v>
      </c>
      <c r="B1" s="306"/>
    </row>
    <row r="2" spans="1:2" ht="25.5" x14ac:dyDescent="0.25">
      <c r="A2" s="190" t="s">
        <v>9</v>
      </c>
      <c r="B2" s="190" t="s">
        <v>8</v>
      </c>
    </row>
    <row r="3" spans="1:2" x14ac:dyDescent="0.25">
      <c r="A3" s="4" t="s">
        <v>22</v>
      </c>
      <c r="B3" s="3">
        <v>23</v>
      </c>
    </row>
    <row r="4" spans="1:2" x14ac:dyDescent="0.25">
      <c r="A4" s="15" t="s">
        <v>316</v>
      </c>
      <c r="B4" s="3">
        <v>42</v>
      </c>
    </row>
    <row r="5" spans="1:2" x14ac:dyDescent="0.25">
      <c r="A5" s="15" t="s">
        <v>5</v>
      </c>
      <c r="B5" s="3">
        <v>24</v>
      </c>
    </row>
    <row r="6" spans="1:2" x14ac:dyDescent="0.25">
      <c r="A6" s="15" t="s">
        <v>6</v>
      </c>
      <c r="B6" s="3">
        <v>45</v>
      </c>
    </row>
    <row r="7" spans="1:2" x14ac:dyDescent="0.25">
      <c r="A7" s="15" t="s">
        <v>315</v>
      </c>
      <c r="B7" s="3">
        <v>586</v>
      </c>
    </row>
    <row r="8" spans="1:2" x14ac:dyDescent="0.25">
      <c r="A8" s="186" t="s">
        <v>1</v>
      </c>
      <c r="B8" s="1">
        <v>720</v>
      </c>
    </row>
    <row r="9" spans="1:2" ht="49.5" customHeight="1" x14ac:dyDescent="0.25">
      <c r="A9" s="285" t="s">
        <v>314</v>
      </c>
      <c r="B9" s="284"/>
    </row>
    <row r="11" spans="1:2" x14ac:dyDescent="0.25">
      <c r="A11" s="18"/>
    </row>
    <row r="13" spans="1:2" x14ac:dyDescent="0.25">
      <c r="A13" s="189"/>
    </row>
  </sheetData>
  <mergeCells count="2">
    <mergeCell ref="A1:B1"/>
    <mergeCell ref="A9:B9"/>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sqref="A1:F1"/>
    </sheetView>
  </sheetViews>
  <sheetFormatPr baseColWidth="10" defaultRowHeight="15" x14ac:dyDescent="0.25"/>
  <cols>
    <col min="1" max="1" width="14.7109375" customWidth="1"/>
    <col min="2" max="6" width="13.7109375" customWidth="1"/>
  </cols>
  <sheetData>
    <row r="1" spans="1:7" ht="42" customHeight="1" x14ac:dyDescent="0.25">
      <c r="A1" s="247" t="s">
        <v>321</v>
      </c>
      <c r="B1" s="243"/>
      <c r="C1" s="243"/>
      <c r="D1" s="243"/>
      <c r="E1" s="243"/>
      <c r="F1" s="243"/>
    </row>
    <row r="2" spans="1:7" ht="15" customHeight="1" x14ac:dyDescent="0.25">
      <c r="A2" s="240" t="s">
        <v>320</v>
      </c>
      <c r="B2" s="307" t="s">
        <v>15</v>
      </c>
      <c r="C2" s="307"/>
      <c r="D2" s="307"/>
      <c r="E2" s="307"/>
      <c r="F2" s="307"/>
    </row>
    <row r="3" spans="1:7" x14ac:dyDescent="0.25">
      <c r="A3" s="241"/>
      <c r="B3" s="235">
        <v>1976</v>
      </c>
      <c r="C3" s="235">
        <v>1993</v>
      </c>
      <c r="D3" s="235">
        <v>2002</v>
      </c>
      <c r="E3" s="235">
        <v>2007</v>
      </c>
      <c r="F3" s="235">
        <v>2011</v>
      </c>
    </row>
    <row r="4" spans="1:7" x14ac:dyDescent="0.25">
      <c r="A4" s="4" t="s">
        <v>288</v>
      </c>
      <c r="B4" s="193">
        <v>37772298.254049733</v>
      </c>
      <c r="C4" s="193">
        <v>34264489.539525546</v>
      </c>
      <c r="D4" s="193">
        <v>32937295.788829498</v>
      </c>
      <c r="E4" s="193">
        <v>32101987.870278273</v>
      </c>
      <c r="F4" s="193">
        <v>31713466.187714349</v>
      </c>
    </row>
    <row r="5" spans="1:7" x14ac:dyDescent="0.25">
      <c r="A5" s="4" t="s">
        <v>287</v>
      </c>
      <c r="B5" s="193">
        <v>35062147.607529737</v>
      </c>
      <c r="C5" s="193">
        <v>34525282.851160228</v>
      </c>
      <c r="D5" s="193">
        <v>34166445.995928638</v>
      </c>
      <c r="E5" s="193">
        <v>34142463.194585837</v>
      </c>
      <c r="F5" s="193">
        <v>34121880.714735195</v>
      </c>
    </row>
    <row r="6" spans="1:7" x14ac:dyDescent="0.25">
      <c r="A6" s="4" t="s">
        <v>286</v>
      </c>
      <c r="B6" s="193">
        <v>53874822.895869389</v>
      </c>
      <c r="C6" s="193">
        <v>51578696.744580619</v>
      </c>
      <c r="D6" s="193">
        <v>50782463.944272846</v>
      </c>
      <c r="E6" s="193">
        <v>50444636.386153042</v>
      </c>
      <c r="F6" s="193">
        <v>50154036.409534045</v>
      </c>
    </row>
    <row r="7" spans="1:7" x14ac:dyDescent="0.25">
      <c r="A7" s="4" t="s">
        <v>285</v>
      </c>
      <c r="B7" s="194" t="s">
        <v>284</v>
      </c>
      <c r="C7" s="193">
        <v>10429437.983029559</v>
      </c>
      <c r="D7" s="193">
        <v>10315818.065513682</v>
      </c>
      <c r="E7" s="193">
        <v>9896424.9425222427</v>
      </c>
      <c r="F7" s="193">
        <v>9793542.4447964299</v>
      </c>
    </row>
    <row r="8" spans="1:7" x14ac:dyDescent="0.25">
      <c r="A8" s="2" t="s">
        <v>319</v>
      </c>
      <c r="B8" s="192">
        <v>8644581.2426811997</v>
      </c>
      <c r="C8" s="192">
        <v>6772603.4686946729</v>
      </c>
      <c r="D8" s="192">
        <v>6473339.4733371483</v>
      </c>
      <c r="E8" s="192">
        <v>6395035.4484119946</v>
      </c>
      <c r="F8" s="192">
        <v>6276594.1545896018</v>
      </c>
    </row>
    <row r="9" spans="1:7" ht="39.75" customHeight="1" x14ac:dyDescent="0.25">
      <c r="A9" s="308" t="s">
        <v>425</v>
      </c>
      <c r="B9" s="308"/>
      <c r="C9" s="308"/>
      <c r="D9" s="308"/>
      <c r="E9" s="308"/>
      <c r="F9" s="308"/>
      <c r="G9" s="191"/>
    </row>
    <row r="10" spans="1:7" ht="82.5" customHeight="1" x14ac:dyDescent="0.25">
      <c r="A10" s="309" t="s">
        <v>318</v>
      </c>
      <c r="B10" s="309"/>
      <c r="C10" s="309"/>
      <c r="D10" s="309"/>
      <c r="E10" s="309"/>
      <c r="F10" s="309"/>
      <c r="G10" s="191"/>
    </row>
    <row r="11" spans="1:7" ht="15" customHeight="1" x14ac:dyDescent="0.25"/>
  </sheetData>
  <mergeCells count="5">
    <mergeCell ref="A2:A3"/>
    <mergeCell ref="B2:F2"/>
    <mergeCell ref="A9:F9"/>
    <mergeCell ref="A10:F10"/>
    <mergeCell ref="A1:F1"/>
  </mergeCells>
  <pageMargins left="0.7" right="0.7" top="0.75" bottom="0.75" header="0.3" footer="0.3"/>
  <pageSetup paperSize="11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sqref="A1:D1"/>
    </sheetView>
  </sheetViews>
  <sheetFormatPr baseColWidth="10" defaultRowHeight="15" x14ac:dyDescent="0.25"/>
  <cols>
    <col min="1" max="1" width="16" customWidth="1"/>
    <col min="2" max="2" width="14.28515625" customWidth="1"/>
    <col min="3" max="3" width="17.85546875" customWidth="1"/>
    <col min="4" max="4" width="15.28515625" customWidth="1"/>
  </cols>
  <sheetData>
    <row r="1" spans="1:7" ht="42.75" customHeight="1" x14ac:dyDescent="0.25">
      <c r="A1" s="247" t="s">
        <v>335</v>
      </c>
      <c r="B1" s="243"/>
      <c r="C1" s="243"/>
      <c r="D1" s="243"/>
    </row>
    <row r="2" spans="1:7" ht="60" customHeight="1" x14ac:dyDescent="0.25">
      <c r="A2" s="190" t="s">
        <v>9</v>
      </c>
      <c r="B2" s="190" t="s">
        <v>121</v>
      </c>
      <c r="C2" s="190" t="s">
        <v>334</v>
      </c>
      <c r="D2" s="190" t="s">
        <v>31</v>
      </c>
      <c r="F2" s="196"/>
    </row>
    <row r="3" spans="1:7" x14ac:dyDescent="0.25">
      <c r="A3" s="11" t="s">
        <v>3</v>
      </c>
      <c r="B3" s="136"/>
      <c r="C3" s="3"/>
      <c r="D3" s="3"/>
    </row>
    <row r="4" spans="1:7" x14ac:dyDescent="0.25">
      <c r="A4" s="14" t="s">
        <v>333</v>
      </c>
      <c r="B4" s="3">
        <v>2</v>
      </c>
      <c r="C4" s="3" t="s">
        <v>332</v>
      </c>
      <c r="D4" s="3" t="s">
        <v>331</v>
      </c>
      <c r="E4" s="135"/>
      <c r="F4" s="195"/>
    </row>
    <row r="5" spans="1:7" x14ac:dyDescent="0.25">
      <c r="A5" s="14" t="s">
        <v>330</v>
      </c>
      <c r="B5" s="3">
        <v>1</v>
      </c>
      <c r="C5" s="3" t="s">
        <v>329</v>
      </c>
      <c r="D5" s="3" t="s">
        <v>328</v>
      </c>
      <c r="E5" s="135"/>
      <c r="F5" s="195"/>
      <c r="G5" s="9"/>
    </row>
    <row r="6" spans="1:7" x14ac:dyDescent="0.25">
      <c r="A6" s="14" t="s">
        <v>327</v>
      </c>
      <c r="B6" s="3">
        <v>3</v>
      </c>
      <c r="C6" s="3" t="s">
        <v>326</v>
      </c>
      <c r="D6" s="134">
        <v>0.11</v>
      </c>
    </row>
    <row r="7" spans="1:7" x14ac:dyDescent="0.25">
      <c r="A7" s="11" t="s">
        <v>7</v>
      </c>
      <c r="B7" s="3">
        <v>106</v>
      </c>
      <c r="C7" s="3">
        <v>290</v>
      </c>
      <c r="D7" s="12">
        <v>36.549999999999997</v>
      </c>
      <c r="E7" s="135"/>
    </row>
    <row r="8" spans="1:7" x14ac:dyDescent="0.25">
      <c r="A8" s="11" t="s">
        <v>6</v>
      </c>
      <c r="B8" s="3">
        <v>375</v>
      </c>
      <c r="C8" s="3">
        <v>704</v>
      </c>
      <c r="D8" s="12">
        <v>53.27</v>
      </c>
      <c r="E8" s="135"/>
    </row>
    <row r="9" spans="1:7" x14ac:dyDescent="0.25">
      <c r="A9" s="11" t="s">
        <v>22</v>
      </c>
      <c r="B9" s="3">
        <v>307</v>
      </c>
      <c r="C9" s="3">
        <v>860</v>
      </c>
      <c r="D9" s="12">
        <v>35.700000000000003</v>
      </c>
      <c r="E9" s="135"/>
    </row>
    <row r="10" spans="1:7" x14ac:dyDescent="0.25">
      <c r="A10" s="11" t="s">
        <v>5</v>
      </c>
      <c r="B10" s="3">
        <v>197</v>
      </c>
      <c r="C10" s="3">
        <v>485</v>
      </c>
      <c r="D10" s="12">
        <v>40.618556701030926</v>
      </c>
      <c r="E10" s="135"/>
    </row>
    <row r="11" spans="1:7" x14ac:dyDescent="0.25">
      <c r="A11" s="11" t="s">
        <v>164</v>
      </c>
      <c r="B11" s="3">
        <v>46</v>
      </c>
      <c r="C11" s="3">
        <v>7000</v>
      </c>
      <c r="D11" s="134">
        <v>0.66</v>
      </c>
      <c r="E11" s="135"/>
    </row>
    <row r="12" spans="1:7" ht="24" x14ac:dyDescent="0.25">
      <c r="A12" s="10" t="s">
        <v>325</v>
      </c>
      <c r="B12" s="3">
        <v>907</v>
      </c>
      <c r="C12" s="1" t="s">
        <v>324</v>
      </c>
      <c r="D12" s="133">
        <v>3.83</v>
      </c>
      <c r="E12" s="135"/>
    </row>
    <row r="13" spans="1:7" ht="145.5" customHeight="1" x14ac:dyDescent="0.25">
      <c r="A13" s="310" t="s">
        <v>323</v>
      </c>
      <c r="B13" s="310"/>
      <c r="C13" s="310"/>
      <c r="D13" s="310"/>
    </row>
    <row r="14" spans="1:7" ht="166.5" customHeight="1" x14ac:dyDescent="0.25">
      <c r="A14" s="246" t="s">
        <v>322</v>
      </c>
      <c r="B14" s="246"/>
      <c r="C14" s="246"/>
      <c r="D14" s="246"/>
    </row>
  </sheetData>
  <mergeCells count="3">
    <mergeCell ref="A13:D13"/>
    <mergeCell ref="A1:D1"/>
    <mergeCell ref="A14:D14"/>
  </mergeCells>
  <pageMargins left="0.70866141732283472" right="0.70866141732283472" top="0.74803149606299213" bottom="0.74803149606299213" header="0.31496062992125984" footer="0.31496062992125984"/>
  <pageSetup paperSize="11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topLeftCell="B1" workbookViewId="0">
      <selection sqref="A1:D1"/>
    </sheetView>
  </sheetViews>
  <sheetFormatPr baseColWidth="10" defaultRowHeight="15" x14ac:dyDescent="0.25"/>
  <cols>
    <col min="1" max="1" width="16" style="8" customWidth="1"/>
    <col min="2" max="2" width="14.28515625" style="8" customWidth="1"/>
    <col min="3" max="3" width="17.85546875" style="8" customWidth="1"/>
    <col min="4" max="4" width="15.28515625" style="8" customWidth="1"/>
  </cols>
  <sheetData>
    <row r="1" spans="1:6" ht="46.5" customHeight="1" x14ac:dyDescent="0.25">
      <c r="A1" s="247" t="s">
        <v>34</v>
      </c>
      <c r="B1" s="243"/>
      <c r="C1" s="243"/>
      <c r="D1" s="243"/>
    </row>
    <row r="2" spans="1:6" ht="54" customHeight="1" x14ac:dyDescent="0.25">
      <c r="A2" s="5" t="s">
        <v>9</v>
      </c>
      <c r="B2" s="5" t="s">
        <v>33</v>
      </c>
      <c r="C2" s="5" t="s">
        <v>32</v>
      </c>
      <c r="D2" s="5" t="s">
        <v>31</v>
      </c>
    </row>
    <row r="3" spans="1:6" x14ac:dyDescent="0.25">
      <c r="A3" s="11" t="s">
        <v>3</v>
      </c>
      <c r="B3" s="17"/>
      <c r="C3" s="16"/>
      <c r="D3" s="16"/>
    </row>
    <row r="4" spans="1:6" x14ac:dyDescent="0.25">
      <c r="A4" s="14" t="s">
        <v>30</v>
      </c>
      <c r="B4" s="15">
        <v>16</v>
      </c>
      <c r="C4" s="3" t="s">
        <v>29</v>
      </c>
      <c r="D4" s="3" t="s">
        <v>28</v>
      </c>
    </row>
    <row r="5" spans="1:6" x14ac:dyDescent="0.25">
      <c r="A5" s="14" t="s">
        <v>27</v>
      </c>
      <c r="B5" s="3">
        <v>10</v>
      </c>
      <c r="C5" s="3" t="s">
        <v>26</v>
      </c>
      <c r="D5" s="13" t="s">
        <v>25</v>
      </c>
      <c r="F5" s="9"/>
    </row>
    <row r="6" spans="1:6" x14ac:dyDescent="0.25">
      <c r="A6" s="11" t="s">
        <v>7</v>
      </c>
      <c r="B6" s="3">
        <v>88</v>
      </c>
      <c r="C6" s="3">
        <v>290</v>
      </c>
      <c r="D6" s="12">
        <v>30.344827586206897</v>
      </c>
      <c r="F6" s="9"/>
    </row>
    <row r="7" spans="1:6" x14ac:dyDescent="0.25">
      <c r="A7" s="11" t="s">
        <v>24</v>
      </c>
      <c r="B7" s="3">
        <v>188</v>
      </c>
      <c r="C7" s="3">
        <v>473</v>
      </c>
      <c r="D7" s="12">
        <v>39.746300211416489</v>
      </c>
      <c r="F7" s="9"/>
    </row>
    <row r="8" spans="1:6" x14ac:dyDescent="0.25">
      <c r="A8" s="11" t="s">
        <v>6</v>
      </c>
      <c r="B8" s="3">
        <v>55</v>
      </c>
      <c r="C8" s="3" t="s">
        <v>23</v>
      </c>
      <c r="D8" s="3" t="s">
        <v>23</v>
      </c>
    </row>
    <row r="9" spans="1:6" x14ac:dyDescent="0.25">
      <c r="A9" s="11" t="s">
        <v>22</v>
      </c>
      <c r="B9" s="3">
        <v>46</v>
      </c>
      <c r="C9" s="3">
        <v>361</v>
      </c>
      <c r="D9" s="3">
        <v>12.7</v>
      </c>
      <c r="F9" s="9"/>
    </row>
    <row r="10" spans="1:6" x14ac:dyDescent="0.25">
      <c r="A10" s="11" t="s">
        <v>21</v>
      </c>
      <c r="B10" s="3">
        <v>3</v>
      </c>
      <c r="C10" s="3">
        <v>3</v>
      </c>
      <c r="D10" s="3">
        <v>100</v>
      </c>
    </row>
    <row r="11" spans="1:6" x14ac:dyDescent="0.25">
      <c r="A11" s="10" t="s">
        <v>20</v>
      </c>
      <c r="B11" s="1">
        <v>42</v>
      </c>
      <c r="C11" s="1">
        <v>763</v>
      </c>
      <c r="D11" s="1">
        <v>5.5</v>
      </c>
      <c r="F11" s="9"/>
    </row>
    <row r="12" spans="1:6" ht="134.25" customHeight="1" x14ac:dyDescent="0.25">
      <c r="A12" s="245" t="s">
        <v>19</v>
      </c>
      <c r="B12" s="245"/>
      <c r="C12" s="245"/>
      <c r="D12" s="245"/>
    </row>
    <row r="13" spans="1:6" ht="252.75" customHeight="1" x14ac:dyDescent="0.25">
      <c r="A13" s="246" t="s">
        <v>18</v>
      </c>
      <c r="B13" s="246"/>
      <c r="C13" s="246"/>
      <c r="D13" s="246"/>
    </row>
  </sheetData>
  <mergeCells count="3">
    <mergeCell ref="A12:D12"/>
    <mergeCell ref="A13:D13"/>
    <mergeCell ref="A1:D1"/>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C1"/>
    </sheetView>
  </sheetViews>
  <sheetFormatPr baseColWidth="10" defaultRowHeight="15" x14ac:dyDescent="0.25"/>
  <cols>
    <col min="1" max="1" width="12.7109375" customWidth="1"/>
    <col min="2" max="2" width="14.140625" customWidth="1"/>
    <col min="3" max="3" width="16.42578125" customWidth="1"/>
  </cols>
  <sheetData>
    <row r="1" spans="1:7" ht="44.25" customHeight="1" x14ac:dyDescent="0.25">
      <c r="A1" s="237" t="s">
        <v>339</v>
      </c>
      <c r="B1" s="311"/>
      <c r="C1" s="311"/>
    </row>
    <row r="2" spans="1:7" ht="49.5" customHeight="1" x14ac:dyDescent="0.25">
      <c r="A2" s="235" t="s">
        <v>15</v>
      </c>
      <c r="B2" s="235" t="s">
        <v>38</v>
      </c>
      <c r="C2" s="235" t="s">
        <v>338</v>
      </c>
    </row>
    <row r="3" spans="1:7" x14ac:dyDescent="0.25">
      <c r="A3" s="3">
        <v>1994</v>
      </c>
      <c r="B3" s="3">
        <v>73</v>
      </c>
      <c r="C3" s="7">
        <v>6653540.2560480004</v>
      </c>
      <c r="D3" s="7"/>
      <c r="G3" s="7"/>
    </row>
    <row r="4" spans="1:7" x14ac:dyDescent="0.25">
      <c r="A4" s="3">
        <v>1995</v>
      </c>
      <c r="B4" s="3">
        <v>75</v>
      </c>
      <c r="C4" s="7">
        <v>6936502.8526650006</v>
      </c>
      <c r="D4" s="7"/>
      <c r="G4" s="7"/>
    </row>
    <row r="5" spans="1:7" x14ac:dyDescent="0.25">
      <c r="A5" s="167">
        <v>1996</v>
      </c>
      <c r="B5" s="3">
        <v>78</v>
      </c>
      <c r="C5" s="7">
        <v>7030436.5437430004</v>
      </c>
      <c r="D5" s="7"/>
      <c r="G5" s="7"/>
    </row>
    <row r="6" spans="1:7" x14ac:dyDescent="0.25">
      <c r="A6" s="3">
        <v>1997</v>
      </c>
      <c r="B6" s="3">
        <v>79</v>
      </c>
      <c r="C6" s="7">
        <v>7414003.9924929999</v>
      </c>
      <c r="D6" s="7"/>
      <c r="G6" s="7"/>
    </row>
    <row r="7" spans="1:7" x14ac:dyDescent="0.25">
      <c r="A7" s="3">
        <v>1998</v>
      </c>
      <c r="B7" s="3">
        <v>87</v>
      </c>
      <c r="C7" s="7">
        <v>8074532.8369399998</v>
      </c>
      <c r="D7" s="7"/>
      <c r="G7" s="7"/>
    </row>
    <row r="8" spans="1:7" x14ac:dyDescent="0.25">
      <c r="A8" s="3">
        <v>1999</v>
      </c>
      <c r="B8" s="3">
        <v>91</v>
      </c>
      <c r="C8" s="7">
        <v>8295854.194681</v>
      </c>
      <c r="D8" s="7"/>
      <c r="G8" s="7"/>
    </row>
    <row r="9" spans="1:7" x14ac:dyDescent="0.25">
      <c r="A9" s="3">
        <v>2000</v>
      </c>
      <c r="B9" s="3">
        <v>118</v>
      </c>
      <c r="C9" s="7">
        <v>12956334.646843001</v>
      </c>
      <c r="D9" s="7"/>
      <c r="G9" s="7"/>
    </row>
    <row r="10" spans="1:7" x14ac:dyDescent="0.25">
      <c r="A10" s="3">
        <v>2001</v>
      </c>
      <c r="B10" s="3">
        <v>119</v>
      </c>
      <c r="C10" s="7">
        <v>13393320.316179004</v>
      </c>
      <c r="D10" s="7"/>
      <c r="G10" s="7"/>
    </row>
    <row r="11" spans="1:7" x14ac:dyDescent="0.25">
      <c r="A11" s="3">
        <v>2002</v>
      </c>
      <c r="B11" s="3">
        <v>141</v>
      </c>
      <c r="C11" s="7">
        <v>17583346.415686004</v>
      </c>
      <c r="D11" s="7"/>
      <c r="G11" s="7"/>
    </row>
    <row r="12" spans="1:7" x14ac:dyDescent="0.25">
      <c r="A12" s="3">
        <v>2003</v>
      </c>
      <c r="B12" s="3">
        <v>148</v>
      </c>
      <c r="C12" s="7">
        <v>17950766.559954002</v>
      </c>
      <c r="D12" s="7"/>
      <c r="G12" s="7"/>
    </row>
    <row r="13" spans="1:7" x14ac:dyDescent="0.25">
      <c r="A13" s="3">
        <v>2005</v>
      </c>
      <c r="B13" s="3">
        <v>153</v>
      </c>
      <c r="C13" s="7">
        <v>18818547.886908002</v>
      </c>
      <c r="D13" s="7"/>
      <c r="G13" s="7"/>
    </row>
    <row r="14" spans="1:7" x14ac:dyDescent="0.25">
      <c r="A14" s="3">
        <v>2007</v>
      </c>
      <c r="B14" s="3">
        <v>157</v>
      </c>
      <c r="C14" s="7">
        <v>19498577.802593004</v>
      </c>
      <c r="D14" s="7"/>
      <c r="G14" s="7"/>
    </row>
    <row r="15" spans="1:7" x14ac:dyDescent="0.25">
      <c r="A15" s="3">
        <v>2008</v>
      </c>
      <c r="B15" s="3">
        <v>160</v>
      </c>
      <c r="C15" s="7">
        <v>19552876.110418003</v>
      </c>
      <c r="D15" s="7"/>
      <c r="G15" s="7"/>
    </row>
    <row r="16" spans="1:7" x14ac:dyDescent="0.25">
      <c r="A16" s="3">
        <v>2009</v>
      </c>
      <c r="B16" s="3">
        <v>166</v>
      </c>
      <c r="C16" s="7">
        <v>20568619.072803002</v>
      </c>
      <c r="D16" s="7"/>
      <c r="G16" s="7"/>
    </row>
    <row r="17" spans="1:7" x14ac:dyDescent="0.25">
      <c r="A17" s="3">
        <v>2010</v>
      </c>
      <c r="B17" s="3">
        <v>167</v>
      </c>
      <c r="C17" s="7">
        <v>20702473.463542003</v>
      </c>
      <c r="D17" s="7"/>
      <c r="G17" s="7"/>
    </row>
    <row r="18" spans="1:7" x14ac:dyDescent="0.25">
      <c r="A18" s="3">
        <v>2012</v>
      </c>
      <c r="B18" s="3">
        <v>170</v>
      </c>
      <c r="C18" s="7">
        <v>20709538.442975003</v>
      </c>
      <c r="D18" s="7"/>
      <c r="G18" s="7"/>
    </row>
    <row r="19" spans="1:7" x14ac:dyDescent="0.25">
      <c r="A19" s="3">
        <v>2013</v>
      </c>
      <c r="B19" s="3">
        <v>171</v>
      </c>
      <c r="C19" s="7">
        <v>20763129.121603001</v>
      </c>
      <c r="D19" s="7"/>
      <c r="G19" s="7"/>
    </row>
    <row r="20" spans="1:7" x14ac:dyDescent="0.25">
      <c r="A20" s="3">
        <v>2015</v>
      </c>
      <c r="B20" s="3">
        <v>172</v>
      </c>
      <c r="C20" s="7">
        <v>20772255.478472002</v>
      </c>
      <c r="D20" s="7"/>
      <c r="G20" s="7"/>
    </row>
    <row r="21" spans="1:7" x14ac:dyDescent="0.25">
      <c r="A21" s="3">
        <v>2016</v>
      </c>
      <c r="B21" s="3">
        <v>175</v>
      </c>
      <c r="C21" s="7">
        <v>21179872.818060003</v>
      </c>
      <c r="D21" s="7"/>
      <c r="G21" s="7"/>
    </row>
    <row r="22" spans="1:7" x14ac:dyDescent="0.25">
      <c r="A22" s="1">
        <v>2017</v>
      </c>
      <c r="B22" s="1">
        <v>176</v>
      </c>
      <c r="C22" s="6">
        <v>21380773.478060003</v>
      </c>
      <c r="D22" s="7"/>
      <c r="G22" s="7"/>
    </row>
    <row r="23" spans="1:7" ht="117" customHeight="1" x14ac:dyDescent="0.25">
      <c r="A23" s="246" t="s">
        <v>337</v>
      </c>
      <c r="B23" s="246"/>
      <c r="C23" s="246"/>
    </row>
    <row r="24" spans="1:7" ht="74.25" customHeight="1" x14ac:dyDescent="0.25">
      <c r="A24" s="246" t="s">
        <v>336</v>
      </c>
      <c r="B24" s="246"/>
      <c r="C24" s="246"/>
    </row>
  </sheetData>
  <mergeCells count="3">
    <mergeCell ref="A1:C1"/>
    <mergeCell ref="A23:C23"/>
    <mergeCell ref="A24:C24"/>
  </mergeCells>
  <pageMargins left="0.7" right="0.7" top="0.75" bottom="0.75" header="0.3" footer="0.3"/>
  <pageSetup paperSize="119" orientation="portrait" horizontalDpi="1200" verticalDpi="1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workbookViewId="0">
      <selection sqref="A1:V1"/>
    </sheetView>
  </sheetViews>
  <sheetFormatPr baseColWidth="10" defaultRowHeight="15" x14ac:dyDescent="0.25"/>
  <cols>
    <col min="1" max="1" width="15.28515625" style="47" customWidth="1"/>
    <col min="2" max="2" width="8.85546875" style="47" customWidth="1"/>
    <col min="3" max="12" width="8.85546875" style="20" customWidth="1"/>
    <col min="13" max="17" width="9" style="20" customWidth="1"/>
    <col min="18" max="18" width="12.5703125" style="20" customWidth="1"/>
    <col min="19" max="22" width="9" style="20" customWidth="1"/>
    <col min="23" max="16384" width="11.42578125" style="20"/>
  </cols>
  <sheetData>
    <row r="1" spans="1:22" ht="31.5" customHeight="1" x14ac:dyDescent="0.25">
      <c r="A1" s="314" t="s">
        <v>344</v>
      </c>
      <c r="B1" s="314"/>
      <c r="C1" s="314"/>
      <c r="D1" s="314"/>
      <c r="E1" s="314"/>
      <c r="F1" s="314"/>
      <c r="G1" s="314"/>
      <c r="H1" s="314"/>
      <c r="I1" s="314"/>
      <c r="J1" s="314"/>
      <c r="K1" s="314"/>
      <c r="L1" s="314"/>
      <c r="M1" s="314"/>
      <c r="N1" s="314"/>
      <c r="O1" s="314"/>
      <c r="P1" s="314"/>
      <c r="Q1" s="314"/>
      <c r="R1" s="314"/>
      <c r="S1" s="314"/>
      <c r="T1" s="314"/>
      <c r="U1" s="314"/>
      <c r="V1" s="314"/>
    </row>
    <row r="2" spans="1:22" x14ac:dyDescent="0.25">
      <c r="A2" s="315" t="s">
        <v>16</v>
      </c>
      <c r="B2" s="307" t="s">
        <v>15</v>
      </c>
      <c r="C2" s="307"/>
      <c r="D2" s="307"/>
      <c r="E2" s="307"/>
      <c r="F2" s="307"/>
      <c r="G2" s="307"/>
      <c r="H2" s="307"/>
      <c r="I2" s="307"/>
      <c r="J2" s="307"/>
      <c r="K2" s="307"/>
      <c r="L2" s="307"/>
      <c r="M2" s="307"/>
      <c r="N2" s="307"/>
      <c r="O2" s="307"/>
      <c r="P2" s="307"/>
      <c r="Q2" s="307"/>
      <c r="R2" s="307"/>
      <c r="S2" s="307"/>
      <c r="T2" s="307"/>
      <c r="U2" s="307"/>
      <c r="V2" s="307"/>
    </row>
    <row r="3" spans="1:22" x14ac:dyDescent="0.25">
      <c r="A3" s="241"/>
      <c r="B3" s="19">
        <v>1995</v>
      </c>
      <c r="C3" s="19">
        <v>1996</v>
      </c>
      <c r="D3" s="19">
        <v>1997</v>
      </c>
      <c r="E3" s="19">
        <v>1998</v>
      </c>
      <c r="F3" s="19">
        <v>1999</v>
      </c>
      <c r="G3" s="19">
        <v>2000</v>
      </c>
      <c r="H3" s="19">
        <v>2001</v>
      </c>
      <c r="I3" s="19">
        <v>2002</v>
      </c>
      <c r="J3" s="19">
        <v>2003</v>
      </c>
      <c r="K3" s="19">
        <v>2004</v>
      </c>
      <c r="L3" s="19">
        <v>2005</v>
      </c>
      <c r="M3" s="19">
        <v>2006</v>
      </c>
      <c r="N3" s="19">
        <v>2007</v>
      </c>
      <c r="O3" s="19">
        <v>2008</v>
      </c>
      <c r="P3" s="19">
        <v>2009</v>
      </c>
      <c r="Q3" s="19">
        <v>2010</v>
      </c>
      <c r="R3" s="19">
        <v>2011</v>
      </c>
      <c r="S3" s="19">
        <v>2012</v>
      </c>
      <c r="T3" s="19">
        <v>2013</v>
      </c>
      <c r="U3" s="19">
        <v>2014</v>
      </c>
      <c r="V3" s="19">
        <v>2015</v>
      </c>
    </row>
    <row r="4" spans="1:22" ht="24" x14ac:dyDescent="0.25">
      <c r="A4" s="203" t="s">
        <v>343</v>
      </c>
      <c r="B4" s="45">
        <v>1</v>
      </c>
      <c r="C4" s="45">
        <v>51</v>
      </c>
      <c r="D4" s="45">
        <v>71</v>
      </c>
      <c r="E4" s="45">
        <v>685</v>
      </c>
      <c r="F4" s="45">
        <v>11</v>
      </c>
      <c r="G4" s="45" t="s">
        <v>23</v>
      </c>
      <c r="H4" s="45" t="s">
        <v>23</v>
      </c>
      <c r="I4" s="45" t="s">
        <v>23</v>
      </c>
      <c r="J4" s="45">
        <v>280</v>
      </c>
      <c r="K4" s="45" t="s">
        <v>23</v>
      </c>
      <c r="L4" s="45" t="s">
        <v>23</v>
      </c>
      <c r="M4" s="45" t="s">
        <v>23</v>
      </c>
      <c r="N4" s="45" t="s">
        <v>23</v>
      </c>
      <c r="O4" s="45" t="s">
        <v>23</v>
      </c>
      <c r="P4" s="45" t="s">
        <v>23</v>
      </c>
      <c r="Q4" s="45" t="s">
        <v>23</v>
      </c>
      <c r="R4" s="45">
        <v>3</v>
      </c>
      <c r="S4" s="45">
        <v>3</v>
      </c>
      <c r="T4" s="45">
        <v>34</v>
      </c>
      <c r="U4" s="45" t="s">
        <v>23</v>
      </c>
      <c r="V4" s="45" t="s">
        <v>23</v>
      </c>
    </row>
    <row r="5" spans="1:22" ht="24" x14ac:dyDescent="0.25">
      <c r="A5" s="202" t="s">
        <v>342</v>
      </c>
      <c r="B5" s="43">
        <v>568740</v>
      </c>
      <c r="C5" s="43">
        <v>701280</v>
      </c>
      <c r="D5" s="43">
        <v>430634</v>
      </c>
      <c r="E5" s="43">
        <v>439777</v>
      </c>
      <c r="F5" s="43">
        <v>315571</v>
      </c>
      <c r="G5" s="44" t="s">
        <v>23</v>
      </c>
      <c r="H5" s="43">
        <v>142926</v>
      </c>
      <c r="I5" s="43">
        <v>168949</v>
      </c>
      <c r="J5" s="43">
        <v>231248</v>
      </c>
      <c r="K5" s="43">
        <v>8674</v>
      </c>
      <c r="L5" s="43">
        <v>32557</v>
      </c>
      <c r="M5" s="43">
        <v>131</v>
      </c>
      <c r="N5" s="43">
        <v>62634</v>
      </c>
      <c r="O5" s="43">
        <v>7159</v>
      </c>
      <c r="P5" s="76">
        <v>45168</v>
      </c>
      <c r="Q5" s="43">
        <v>26703</v>
      </c>
      <c r="R5" s="43">
        <v>21480</v>
      </c>
      <c r="S5" s="43">
        <v>76448</v>
      </c>
      <c r="T5" s="43">
        <v>40664</v>
      </c>
      <c r="U5" s="76">
        <v>60261</v>
      </c>
      <c r="V5" s="76">
        <v>19970</v>
      </c>
    </row>
    <row r="6" spans="1:22" ht="25.5" customHeight="1" x14ac:dyDescent="0.25">
      <c r="A6" s="312" t="s">
        <v>341</v>
      </c>
      <c r="B6" s="312"/>
      <c r="C6" s="312"/>
      <c r="D6" s="312"/>
      <c r="E6" s="312"/>
      <c r="F6" s="312"/>
      <c r="G6" s="312"/>
      <c r="H6" s="312"/>
      <c r="I6" s="312"/>
      <c r="J6" s="312"/>
      <c r="K6" s="312"/>
      <c r="L6" s="312"/>
      <c r="M6" s="312"/>
      <c r="N6" s="312"/>
      <c r="O6" s="312"/>
      <c r="P6" s="312"/>
      <c r="Q6" s="312"/>
      <c r="R6" s="312"/>
      <c r="S6" s="312"/>
      <c r="T6" s="312"/>
      <c r="U6" s="312"/>
      <c r="V6" s="312"/>
    </row>
    <row r="7" spans="1:22" ht="54" customHeight="1" x14ac:dyDescent="0.25">
      <c r="A7" s="313" t="s">
        <v>340</v>
      </c>
      <c r="B7" s="313"/>
      <c r="C7" s="313"/>
      <c r="D7" s="313"/>
      <c r="E7" s="313"/>
      <c r="F7" s="313"/>
      <c r="G7" s="313"/>
      <c r="H7" s="313"/>
      <c r="I7" s="313"/>
      <c r="J7" s="313"/>
      <c r="K7" s="313"/>
      <c r="L7" s="313"/>
      <c r="M7" s="313"/>
      <c r="N7" s="313"/>
      <c r="O7" s="313"/>
      <c r="P7" s="313"/>
      <c r="Q7" s="313"/>
      <c r="R7" s="313"/>
      <c r="S7" s="313"/>
      <c r="T7" s="313"/>
      <c r="U7" s="313"/>
      <c r="V7" s="313"/>
    </row>
    <row r="8" spans="1:22" x14ac:dyDescent="0.25">
      <c r="A8" s="50"/>
      <c r="B8" s="50"/>
      <c r="C8" s="51"/>
      <c r="D8" s="51"/>
      <c r="E8" s="51"/>
      <c r="F8" s="51"/>
    </row>
    <row r="9" spans="1:22" x14ac:dyDescent="0.25">
      <c r="A9" s="200"/>
      <c r="B9" s="50"/>
      <c r="C9" s="50"/>
      <c r="D9" s="50"/>
      <c r="E9" s="49"/>
      <c r="F9" s="48"/>
      <c r="O9" s="201"/>
      <c r="P9" s="201"/>
      <c r="Q9" s="201"/>
      <c r="R9" s="201"/>
      <c r="S9" s="201"/>
      <c r="T9" s="201"/>
      <c r="U9" s="201"/>
      <c r="V9" s="201"/>
    </row>
    <row r="10" spans="1:22" x14ac:dyDescent="0.25">
      <c r="A10" s="200"/>
      <c r="B10" s="50"/>
      <c r="C10" s="50"/>
      <c r="D10" s="50"/>
      <c r="E10" s="49"/>
      <c r="F10" s="48"/>
    </row>
    <row r="11" spans="1:22" x14ac:dyDescent="0.25">
      <c r="A11" s="199"/>
    </row>
    <row r="12" spans="1:22" x14ac:dyDescent="0.25">
      <c r="A12" s="198"/>
      <c r="E12" s="48"/>
      <c r="F12" s="48"/>
      <c r="M12" s="197"/>
    </row>
  </sheetData>
  <mergeCells count="5">
    <mergeCell ref="A6:V6"/>
    <mergeCell ref="A7:V7"/>
    <mergeCell ref="A1:V1"/>
    <mergeCell ref="A2:A3"/>
    <mergeCell ref="B2:V2"/>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sqref="A1:W1"/>
    </sheetView>
  </sheetViews>
  <sheetFormatPr baseColWidth="10" defaultRowHeight="15" x14ac:dyDescent="0.25"/>
  <cols>
    <col min="1" max="1" width="15.28515625" style="47" customWidth="1"/>
    <col min="2" max="2" width="9.7109375" style="47" customWidth="1"/>
    <col min="3" max="16" width="9.7109375" style="20" customWidth="1"/>
    <col min="17" max="18" width="11.42578125" style="20" customWidth="1"/>
    <col min="19" max="16384" width="11.42578125" style="20"/>
  </cols>
  <sheetData>
    <row r="1" spans="1:23" ht="30.75" customHeight="1" x14ac:dyDescent="0.25">
      <c r="A1" s="266" t="s">
        <v>351</v>
      </c>
      <c r="B1" s="266"/>
      <c r="C1" s="266"/>
      <c r="D1" s="266"/>
      <c r="E1" s="266"/>
      <c r="F1" s="266"/>
      <c r="G1" s="266"/>
      <c r="H1" s="266"/>
      <c r="I1" s="266"/>
      <c r="J1" s="266"/>
      <c r="K1" s="266"/>
      <c r="L1" s="266"/>
      <c r="M1" s="266"/>
      <c r="N1" s="266"/>
      <c r="O1" s="266"/>
      <c r="P1" s="266"/>
      <c r="Q1" s="266"/>
      <c r="R1" s="266"/>
      <c r="S1" s="266"/>
      <c r="T1" s="266"/>
      <c r="U1" s="266"/>
      <c r="V1" s="266"/>
      <c r="W1" s="266"/>
    </row>
    <row r="2" spans="1:23" x14ac:dyDescent="0.25">
      <c r="A2" s="242" t="s">
        <v>350</v>
      </c>
      <c r="B2" s="241" t="s">
        <v>15</v>
      </c>
      <c r="C2" s="241"/>
      <c r="D2" s="241"/>
      <c r="E2" s="241"/>
      <c r="F2" s="241"/>
      <c r="G2" s="241"/>
      <c r="H2" s="241"/>
      <c r="I2" s="241"/>
      <c r="J2" s="241"/>
      <c r="K2" s="241"/>
      <c r="L2" s="241"/>
      <c r="M2" s="241"/>
      <c r="N2" s="241"/>
      <c r="O2" s="241"/>
      <c r="P2" s="241"/>
      <c r="Q2" s="241"/>
      <c r="R2" s="241"/>
      <c r="S2" s="241"/>
      <c r="T2" s="241"/>
      <c r="U2" s="241"/>
      <c r="V2" s="241"/>
    </row>
    <row r="3" spans="1:23" x14ac:dyDescent="0.25">
      <c r="A3" s="241"/>
      <c r="B3" s="190">
        <v>1995</v>
      </c>
      <c r="C3" s="207">
        <v>1996</v>
      </c>
      <c r="D3" s="190">
        <v>1997</v>
      </c>
      <c r="E3" s="190">
        <v>1998</v>
      </c>
      <c r="F3" s="190">
        <v>1999</v>
      </c>
      <c r="G3" s="190">
        <v>2000</v>
      </c>
      <c r="H3" s="190">
        <v>2001</v>
      </c>
      <c r="I3" s="190">
        <v>2002</v>
      </c>
      <c r="J3" s="190">
        <v>2003</v>
      </c>
      <c r="K3" s="190">
        <v>2004</v>
      </c>
      <c r="L3" s="190">
        <v>2005</v>
      </c>
      <c r="M3" s="190">
        <v>2006</v>
      </c>
      <c r="N3" s="190">
        <v>2007</v>
      </c>
      <c r="O3" s="190">
        <v>2008</v>
      </c>
      <c r="P3" s="190">
        <v>2009</v>
      </c>
      <c r="Q3" s="190">
        <v>2010</v>
      </c>
      <c r="R3" s="190">
        <v>2011</v>
      </c>
      <c r="S3" s="190">
        <v>2012</v>
      </c>
      <c r="T3" s="190">
        <v>2013</v>
      </c>
      <c r="U3" s="190">
        <v>2014</v>
      </c>
      <c r="V3" s="190">
        <v>2015</v>
      </c>
      <c r="W3" s="190">
        <v>2016</v>
      </c>
    </row>
    <row r="4" spans="1:23" x14ac:dyDescent="0.25">
      <c r="A4" s="206" t="s">
        <v>349</v>
      </c>
      <c r="B4" s="25">
        <v>108224</v>
      </c>
      <c r="C4" s="25">
        <v>129415</v>
      </c>
      <c r="D4" s="25">
        <v>141167</v>
      </c>
      <c r="E4" s="25">
        <v>117823</v>
      </c>
      <c r="F4" s="25">
        <v>124012</v>
      </c>
      <c r="G4" s="25">
        <v>103655</v>
      </c>
      <c r="H4" s="25">
        <v>133288</v>
      </c>
      <c r="I4" s="25">
        <v>151026</v>
      </c>
      <c r="J4" s="25">
        <v>166875</v>
      </c>
      <c r="K4" s="25">
        <v>108326</v>
      </c>
      <c r="L4" s="25">
        <v>112542</v>
      </c>
      <c r="M4" s="25">
        <v>82407</v>
      </c>
      <c r="N4" s="25">
        <v>86522</v>
      </c>
      <c r="O4" s="25">
        <v>91075</v>
      </c>
      <c r="P4" s="25">
        <v>105835</v>
      </c>
      <c r="Q4" s="25">
        <v>117445</v>
      </c>
      <c r="R4" s="25">
        <v>109969</v>
      </c>
      <c r="S4" s="25">
        <v>97872</v>
      </c>
      <c r="T4" s="25">
        <v>129169</v>
      </c>
      <c r="U4" s="25">
        <v>162422</v>
      </c>
      <c r="V4" s="25">
        <v>129937</v>
      </c>
      <c r="W4" s="25">
        <v>113275</v>
      </c>
    </row>
    <row r="5" spans="1:23" x14ac:dyDescent="0.25">
      <c r="A5" s="206" t="s">
        <v>348</v>
      </c>
      <c r="B5" s="139">
        <v>85901</v>
      </c>
      <c r="C5" s="139">
        <v>78879</v>
      </c>
      <c r="D5" s="139">
        <v>88489</v>
      </c>
      <c r="E5" s="139">
        <v>90335</v>
      </c>
      <c r="F5" s="139">
        <v>95611</v>
      </c>
      <c r="G5" s="139">
        <v>95077</v>
      </c>
      <c r="H5" s="139">
        <v>105523</v>
      </c>
      <c r="I5" s="139">
        <v>100486</v>
      </c>
      <c r="J5" s="139">
        <v>123905</v>
      </c>
      <c r="K5" s="139">
        <v>125575</v>
      </c>
      <c r="L5" s="139">
        <v>158266</v>
      </c>
      <c r="M5" s="139">
        <v>177377</v>
      </c>
      <c r="N5" s="139">
        <v>184695</v>
      </c>
      <c r="O5" s="139">
        <v>196289</v>
      </c>
      <c r="P5" s="139">
        <v>196456</v>
      </c>
      <c r="Q5" s="25">
        <v>167016</v>
      </c>
      <c r="R5" s="25">
        <v>184123</v>
      </c>
      <c r="S5" s="25">
        <v>161852</v>
      </c>
      <c r="T5" s="25">
        <v>127517</v>
      </c>
      <c r="U5" s="25">
        <v>158128</v>
      </c>
      <c r="V5" s="25">
        <v>223965</v>
      </c>
      <c r="W5" s="25">
        <v>225073</v>
      </c>
    </row>
    <row r="6" spans="1:23" s="205" customFormat="1" x14ac:dyDescent="0.25">
      <c r="A6" s="206" t="s">
        <v>347</v>
      </c>
      <c r="B6" s="25">
        <v>2317</v>
      </c>
      <c r="C6" s="25">
        <v>2555</v>
      </c>
      <c r="D6" s="25">
        <v>2552</v>
      </c>
      <c r="E6" s="25">
        <v>2214</v>
      </c>
      <c r="F6" s="25">
        <v>1987</v>
      </c>
      <c r="G6" s="25">
        <v>2803</v>
      </c>
      <c r="H6" s="25">
        <v>2509</v>
      </c>
      <c r="I6" s="25">
        <v>2999</v>
      </c>
      <c r="J6" s="25">
        <v>2969</v>
      </c>
      <c r="K6" s="25">
        <v>2552</v>
      </c>
      <c r="L6" s="25">
        <v>2513</v>
      </c>
      <c r="M6" s="25">
        <v>2433</v>
      </c>
      <c r="N6" s="25">
        <v>2222</v>
      </c>
      <c r="O6" s="25">
        <v>2587</v>
      </c>
      <c r="P6" s="25">
        <v>2324</v>
      </c>
      <c r="Q6" s="25">
        <v>3260</v>
      </c>
      <c r="R6" s="25">
        <v>3228</v>
      </c>
      <c r="S6" s="25">
        <v>3040</v>
      </c>
      <c r="T6" s="25">
        <v>3535</v>
      </c>
      <c r="U6" s="25">
        <v>4466</v>
      </c>
      <c r="V6" s="25">
        <v>4549</v>
      </c>
      <c r="W6" s="25">
        <v>4061</v>
      </c>
    </row>
    <row r="7" spans="1:23" x14ac:dyDescent="0.25">
      <c r="A7" s="204" t="s">
        <v>346</v>
      </c>
      <c r="B7" s="76">
        <v>21502</v>
      </c>
      <c r="C7" s="76">
        <v>22445</v>
      </c>
      <c r="D7" s="76">
        <v>16953</v>
      </c>
      <c r="E7" s="76">
        <v>17404</v>
      </c>
      <c r="F7" s="76">
        <v>20093</v>
      </c>
      <c r="G7" s="76">
        <v>21125</v>
      </c>
      <c r="H7" s="76">
        <v>19640</v>
      </c>
      <c r="I7" s="76">
        <v>18911</v>
      </c>
      <c r="J7" s="76">
        <v>20256</v>
      </c>
      <c r="K7" s="76">
        <v>22659</v>
      </c>
      <c r="L7" s="76">
        <v>20585</v>
      </c>
      <c r="M7" s="76">
        <v>18577</v>
      </c>
      <c r="N7" s="76">
        <v>21881</v>
      </c>
      <c r="O7" s="76">
        <v>18725</v>
      </c>
      <c r="P7" s="76">
        <v>21029</v>
      </c>
      <c r="Q7" s="76">
        <v>21612</v>
      </c>
      <c r="R7" s="76">
        <v>19445</v>
      </c>
      <c r="S7" s="25">
        <v>18766</v>
      </c>
      <c r="T7" s="25">
        <v>21200</v>
      </c>
      <c r="U7" s="25">
        <v>20352</v>
      </c>
      <c r="V7" s="25">
        <v>27638</v>
      </c>
      <c r="W7" s="76">
        <v>33728</v>
      </c>
    </row>
    <row r="8" spans="1:23" ht="108" customHeight="1" x14ac:dyDescent="0.25">
      <c r="A8" s="310" t="s">
        <v>345</v>
      </c>
      <c r="B8" s="310"/>
      <c r="C8" s="310"/>
      <c r="D8" s="310"/>
      <c r="E8" s="310"/>
      <c r="F8" s="310"/>
      <c r="G8" s="310"/>
      <c r="H8" s="310"/>
      <c r="I8" s="310"/>
      <c r="J8" s="310"/>
      <c r="K8" s="310"/>
      <c r="L8" s="310"/>
      <c r="M8" s="310"/>
      <c r="N8" s="310"/>
      <c r="O8" s="310"/>
      <c r="P8" s="310"/>
      <c r="Q8" s="310"/>
      <c r="R8" s="310"/>
      <c r="S8" s="310"/>
      <c r="T8" s="310"/>
      <c r="U8" s="310"/>
      <c r="V8" s="310"/>
      <c r="W8" s="310"/>
    </row>
    <row r="9" spans="1:23" x14ac:dyDescent="0.25">
      <c r="O9" s="201"/>
      <c r="P9" s="201"/>
      <c r="Q9" s="201"/>
      <c r="R9" s="201"/>
      <c r="S9" s="201"/>
      <c r="T9" s="201"/>
      <c r="U9" s="201"/>
      <c r="V9" s="201"/>
    </row>
    <row r="10" spans="1:23" x14ac:dyDescent="0.25">
      <c r="O10" s="201"/>
      <c r="P10" s="201"/>
      <c r="Q10" s="201"/>
      <c r="R10" s="201"/>
      <c r="S10" s="201"/>
      <c r="T10" s="201"/>
      <c r="U10" s="201"/>
      <c r="V10" s="201"/>
    </row>
    <row r="11" spans="1:23" x14ac:dyDescent="0.25">
      <c r="O11" s="201"/>
      <c r="P11" s="201"/>
      <c r="Q11" s="201"/>
      <c r="R11" s="201"/>
      <c r="S11" s="201"/>
      <c r="T11" s="201"/>
      <c r="U11" s="201"/>
      <c r="V11" s="201"/>
    </row>
    <row r="12" spans="1:23" x14ac:dyDescent="0.25">
      <c r="O12" s="201"/>
      <c r="P12" s="201"/>
      <c r="Q12" s="201"/>
      <c r="R12" s="201"/>
      <c r="S12" s="201"/>
      <c r="T12" s="201"/>
      <c r="U12" s="201"/>
      <c r="V12" s="201"/>
    </row>
  </sheetData>
  <mergeCells count="4">
    <mergeCell ref="A2:A3"/>
    <mergeCell ref="B2:V2"/>
    <mergeCell ref="A1:W1"/>
    <mergeCell ref="A8:W8"/>
  </mergeCells>
  <pageMargins left="0.7" right="0.7" top="0.75" bottom="0.75" header="0.3" footer="0.3"/>
  <pageSetup paperSize="9" scale="5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sqref="A1:D1"/>
    </sheetView>
  </sheetViews>
  <sheetFormatPr baseColWidth="10" defaultRowHeight="15" x14ac:dyDescent="0.25"/>
  <cols>
    <col min="1" max="1" width="18" style="47" customWidth="1"/>
    <col min="2" max="2" width="24.140625" style="47" customWidth="1"/>
    <col min="3" max="3" width="21.7109375" style="20" customWidth="1"/>
    <col min="4" max="4" width="26.7109375" style="20" customWidth="1"/>
    <col min="5" max="5" width="28.85546875" style="20" customWidth="1"/>
    <col min="6" max="6" width="12.42578125" style="20" customWidth="1"/>
    <col min="7" max="16384" width="11.42578125" style="20"/>
  </cols>
  <sheetData>
    <row r="1" spans="1:6" ht="33.75" customHeight="1" x14ac:dyDescent="0.25">
      <c r="A1" s="306" t="s">
        <v>356</v>
      </c>
      <c r="B1" s="306"/>
      <c r="C1" s="306"/>
      <c r="D1" s="306"/>
      <c r="E1" s="215"/>
      <c r="F1" s="215"/>
    </row>
    <row r="2" spans="1:6" ht="38.25" x14ac:dyDescent="0.25">
      <c r="A2" s="214" t="s">
        <v>9</v>
      </c>
      <c r="B2" s="214" t="s">
        <v>121</v>
      </c>
      <c r="C2" s="214" t="s">
        <v>63</v>
      </c>
      <c r="D2" s="214" t="s">
        <v>355</v>
      </c>
      <c r="E2" s="51"/>
      <c r="F2" s="51"/>
    </row>
    <row r="3" spans="1:6" x14ac:dyDescent="0.25">
      <c r="A3" s="213" t="s">
        <v>354</v>
      </c>
      <c r="B3" s="212">
        <v>7</v>
      </c>
      <c r="C3" s="211">
        <v>7</v>
      </c>
      <c r="D3" s="211">
        <v>100</v>
      </c>
      <c r="E3" s="51"/>
      <c r="F3" s="51"/>
    </row>
    <row r="4" spans="1:6" ht="43.5" customHeight="1" x14ac:dyDescent="0.25">
      <c r="A4" s="316" t="s">
        <v>353</v>
      </c>
      <c r="B4" s="316"/>
      <c r="C4" s="316"/>
      <c r="D4" s="316"/>
      <c r="E4" s="51"/>
      <c r="F4" s="51"/>
    </row>
    <row r="5" spans="1:6" ht="53.25" customHeight="1" x14ac:dyDescent="0.25">
      <c r="A5" s="289" t="s">
        <v>352</v>
      </c>
      <c r="B5" s="317"/>
      <c r="C5" s="317"/>
      <c r="D5" s="317"/>
      <c r="E5" s="210"/>
      <c r="F5" s="210"/>
    </row>
    <row r="6" spans="1:6" x14ac:dyDescent="0.25">
      <c r="A6" s="209"/>
      <c r="B6" s="208"/>
      <c r="C6" s="208"/>
      <c r="D6" s="208"/>
      <c r="E6" s="208"/>
      <c r="F6" s="208"/>
    </row>
  </sheetData>
  <mergeCells count="3">
    <mergeCell ref="A1:D1"/>
    <mergeCell ref="A4:D4"/>
    <mergeCell ref="A5:D5"/>
  </mergeCell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sqref="A1:B1"/>
    </sheetView>
  </sheetViews>
  <sheetFormatPr baseColWidth="10" defaultRowHeight="15" x14ac:dyDescent="0.25"/>
  <cols>
    <col min="1" max="1" width="15.28515625" style="47" customWidth="1"/>
    <col min="2" max="2" width="24.140625" style="47" customWidth="1"/>
    <col min="3" max="3" width="21.7109375" style="20" customWidth="1"/>
    <col min="4" max="4" width="26.7109375" style="20" customWidth="1"/>
    <col min="5" max="5" width="28.85546875" style="20" customWidth="1"/>
    <col min="6" max="6" width="12.42578125" style="20" customWidth="1"/>
    <col min="7" max="16384" width="11.42578125" style="20"/>
  </cols>
  <sheetData>
    <row r="1" spans="1:6" ht="56.25" customHeight="1" x14ac:dyDescent="0.25">
      <c r="A1" s="306" t="s">
        <v>360</v>
      </c>
      <c r="B1" s="306"/>
      <c r="C1" s="60"/>
      <c r="D1" s="60"/>
      <c r="E1" s="90"/>
      <c r="F1" s="215"/>
    </row>
    <row r="2" spans="1:6" ht="21" customHeight="1" x14ac:dyDescent="0.25">
      <c r="A2" s="190" t="s">
        <v>15</v>
      </c>
      <c r="B2" s="190" t="s">
        <v>359</v>
      </c>
      <c r="C2" s="80"/>
      <c r="D2" s="80"/>
      <c r="E2" s="80"/>
      <c r="F2" s="51"/>
    </row>
    <row r="3" spans="1:6" x14ac:dyDescent="0.25">
      <c r="A3" s="54">
        <v>1995</v>
      </c>
      <c r="B3" s="7">
        <v>30469774</v>
      </c>
      <c r="C3" s="221"/>
      <c r="D3" s="80"/>
      <c r="E3" s="80"/>
      <c r="F3" s="51"/>
    </row>
    <row r="4" spans="1:6" x14ac:dyDescent="0.25">
      <c r="A4" s="54">
        <v>1996</v>
      </c>
      <c r="B4" s="7">
        <v>36888460</v>
      </c>
      <c r="C4" s="221"/>
      <c r="D4" s="80"/>
      <c r="E4" s="80"/>
      <c r="F4" s="51"/>
    </row>
    <row r="5" spans="1:6" x14ac:dyDescent="0.25">
      <c r="A5" s="54">
        <v>1997</v>
      </c>
      <c r="B5" s="7">
        <v>40071692</v>
      </c>
      <c r="C5" s="221"/>
      <c r="D5" s="80"/>
      <c r="E5" s="80"/>
      <c r="F5" s="51"/>
    </row>
    <row r="6" spans="1:6" x14ac:dyDescent="0.25">
      <c r="A6" s="54">
        <v>1998</v>
      </c>
      <c r="B6" s="7">
        <v>11592938</v>
      </c>
      <c r="C6" s="221"/>
      <c r="D6" s="80"/>
      <c r="E6" s="80"/>
      <c r="F6" s="51"/>
    </row>
    <row r="7" spans="1:6" x14ac:dyDescent="0.25">
      <c r="A7" s="54">
        <v>1999</v>
      </c>
      <c r="B7" s="7">
        <v>42801434</v>
      </c>
      <c r="C7" s="221"/>
      <c r="D7" s="80"/>
      <c r="E7" s="80"/>
      <c r="F7" s="51"/>
    </row>
    <row r="8" spans="1:6" x14ac:dyDescent="0.25">
      <c r="A8" s="54">
        <v>2000</v>
      </c>
      <c r="B8" s="7">
        <v>50346237</v>
      </c>
      <c r="C8" s="221"/>
      <c r="D8" s="80"/>
      <c r="E8" s="80"/>
      <c r="F8" s="51"/>
    </row>
    <row r="9" spans="1:6" x14ac:dyDescent="0.25">
      <c r="A9" s="54">
        <v>2001</v>
      </c>
      <c r="B9" s="7">
        <v>45494918</v>
      </c>
      <c r="C9" s="221"/>
      <c r="D9" s="80"/>
      <c r="E9" s="80"/>
      <c r="F9" s="51"/>
    </row>
    <row r="10" spans="1:6" x14ac:dyDescent="0.25">
      <c r="A10" s="54">
        <v>2002</v>
      </c>
      <c r="B10" s="7">
        <v>30889195</v>
      </c>
      <c r="C10" s="221"/>
      <c r="D10" s="80"/>
      <c r="E10" s="80"/>
      <c r="F10" s="51"/>
    </row>
    <row r="11" spans="1:6" x14ac:dyDescent="0.25">
      <c r="A11" s="54">
        <v>2003</v>
      </c>
      <c r="B11" s="7">
        <v>44597839</v>
      </c>
      <c r="C11" s="221"/>
      <c r="D11" s="80"/>
      <c r="E11" s="80"/>
      <c r="F11" s="51"/>
    </row>
    <row r="12" spans="1:6" x14ac:dyDescent="0.25">
      <c r="A12" s="54">
        <v>2004</v>
      </c>
      <c r="B12" s="7">
        <v>46187641</v>
      </c>
      <c r="C12" s="221"/>
      <c r="D12" s="80"/>
      <c r="E12" s="80"/>
      <c r="F12" s="51"/>
    </row>
    <row r="13" spans="1:6" x14ac:dyDescent="0.25">
      <c r="A13" s="54">
        <v>2005</v>
      </c>
      <c r="B13" s="7">
        <v>36926910</v>
      </c>
      <c r="C13" s="221"/>
      <c r="D13" s="80"/>
      <c r="E13" s="80"/>
      <c r="F13" s="51"/>
    </row>
    <row r="14" spans="1:6" x14ac:dyDescent="0.25">
      <c r="A14" s="54">
        <v>2006</v>
      </c>
      <c r="B14" s="7">
        <v>50105756</v>
      </c>
      <c r="C14" s="221"/>
      <c r="D14" s="80"/>
      <c r="E14" s="80"/>
      <c r="F14" s="51"/>
    </row>
    <row r="15" spans="1:6" x14ac:dyDescent="0.25">
      <c r="A15" s="54">
        <v>2007</v>
      </c>
      <c r="B15" s="7">
        <v>56738143</v>
      </c>
      <c r="C15" s="220"/>
      <c r="D15" s="80"/>
      <c r="E15" s="80"/>
      <c r="F15" s="51"/>
    </row>
    <row r="16" spans="1:6" x14ac:dyDescent="0.25">
      <c r="A16" s="54">
        <v>2008</v>
      </c>
      <c r="B16" s="7">
        <v>37437740</v>
      </c>
      <c r="C16" s="221"/>
      <c r="D16" s="222"/>
      <c r="E16" s="80"/>
      <c r="F16" s="51"/>
    </row>
    <row r="17" spans="1:6" x14ac:dyDescent="0.25">
      <c r="A17" s="54">
        <v>2009</v>
      </c>
      <c r="B17" s="7">
        <v>37734860</v>
      </c>
      <c r="C17" s="221"/>
      <c r="D17" s="80"/>
      <c r="E17" s="80"/>
      <c r="F17" s="51"/>
    </row>
    <row r="18" spans="1:6" x14ac:dyDescent="0.25">
      <c r="A18" s="54">
        <v>2010</v>
      </c>
      <c r="B18" s="116">
        <v>32000346.5328</v>
      </c>
      <c r="C18" s="221"/>
      <c r="D18" s="80"/>
      <c r="E18" s="80"/>
      <c r="F18" s="51"/>
    </row>
    <row r="19" spans="1:6" x14ac:dyDescent="0.25">
      <c r="A19" s="54">
        <v>2011</v>
      </c>
      <c r="B19" s="116">
        <v>37767134</v>
      </c>
      <c r="C19" s="221"/>
      <c r="D19" s="80"/>
      <c r="E19" s="80"/>
      <c r="F19" s="51"/>
    </row>
    <row r="20" spans="1:6" x14ac:dyDescent="0.25">
      <c r="A20" s="54">
        <v>2012</v>
      </c>
      <c r="B20" s="116">
        <v>24641294</v>
      </c>
      <c r="C20" s="221"/>
      <c r="D20" s="80"/>
      <c r="E20" s="80"/>
      <c r="F20" s="51"/>
    </row>
    <row r="21" spans="1:6" x14ac:dyDescent="0.25">
      <c r="A21" s="54">
        <v>2013</v>
      </c>
      <c r="B21" s="116">
        <v>15742858</v>
      </c>
      <c r="C21" s="221"/>
      <c r="D21" s="80"/>
      <c r="E21" s="80"/>
      <c r="F21" s="51"/>
    </row>
    <row r="22" spans="1:6" x14ac:dyDescent="0.25">
      <c r="A22" s="41">
        <v>2014</v>
      </c>
      <c r="B22" s="65">
        <v>34045564</v>
      </c>
      <c r="C22" s="220"/>
      <c r="D22" s="110"/>
      <c r="E22" s="217"/>
      <c r="F22" s="48"/>
    </row>
    <row r="23" spans="1:6" ht="123.75" customHeight="1" x14ac:dyDescent="0.25">
      <c r="A23" s="263" t="s">
        <v>358</v>
      </c>
      <c r="B23" s="263"/>
      <c r="C23" s="219"/>
      <c r="D23" s="218"/>
      <c r="E23" s="218"/>
      <c r="F23" s="48"/>
    </row>
    <row r="24" spans="1:6" ht="63.75" customHeight="1" x14ac:dyDescent="0.25">
      <c r="A24" s="263" t="s">
        <v>357</v>
      </c>
      <c r="B24" s="263"/>
      <c r="C24" s="218"/>
      <c r="D24" s="218"/>
      <c r="E24" s="217"/>
      <c r="F24" s="48"/>
    </row>
    <row r="25" spans="1:6" x14ac:dyDescent="0.25">
      <c r="A25" s="20"/>
      <c r="B25" s="20"/>
      <c r="C25" s="110"/>
      <c r="D25" s="110"/>
      <c r="E25" s="217"/>
      <c r="F25" s="48"/>
    </row>
    <row r="26" spans="1:6" x14ac:dyDescent="0.2">
      <c r="B26" s="216"/>
    </row>
    <row r="27" spans="1:6" x14ac:dyDescent="0.2">
      <c r="B27" s="216"/>
    </row>
  </sheetData>
  <mergeCells count="3">
    <mergeCell ref="A1:B1"/>
    <mergeCell ref="A23:B23"/>
    <mergeCell ref="A24:B24"/>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sqref="A1:D1"/>
    </sheetView>
  </sheetViews>
  <sheetFormatPr baseColWidth="10" defaultRowHeight="15" x14ac:dyDescent="0.25"/>
  <cols>
    <col min="1" max="1" width="15.28515625" style="64" customWidth="1"/>
    <col min="2" max="2" width="22.5703125" style="64" customWidth="1"/>
    <col min="3" max="3" width="21.7109375" style="61" customWidth="1"/>
    <col min="4" max="4" width="30" style="61" customWidth="1"/>
    <col min="5" max="16384" width="11.42578125" style="20"/>
  </cols>
  <sheetData>
    <row r="1" spans="1:5" ht="57.75" customHeight="1" x14ac:dyDescent="0.25">
      <c r="A1" s="306" t="s">
        <v>366</v>
      </c>
      <c r="B1" s="306"/>
      <c r="C1" s="306"/>
      <c r="D1" s="306"/>
    </row>
    <row r="2" spans="1:5" ht="52.5" customHeight="1" x14ac:dyDescent="0.25">
      <c r="A2" s="190" t="s">
        <v>15</v>
      </c>
      <c r="B2" s="190" t="s">
        <v>365</v>
      </c>
      <c r="C2" s="190" t="s">
        <v>364</v>
      </c>
      <c r="D2" s="190" t="s">
        <v>363</v>
      </c>
    </row>
    <row r="3" spans="1:5" x14ac:dyDescent="0.25">
      <c r="A3" s="54">
        <v>2001</v>
      </c>
      <c r="B3" s="224">
        <v>2124</v>
      </c>
      <c r="C3" s="224">
        <v>2407</v>
      </c>
      <c r="D3" s="226">
        <v>88.242625675114255</v>
      </c>
      <c r="E3" s="225"/>
    </row>
    <row r="4" spans="1:5" x14ac:dyDescent="0.25">
      <c r="A4" s="54">
        <v>2002</v>
      </c>
      <c r="B4" s="224">
        <v>2369</v>
      </c>
      <c r="C4" s="224">
        <v>2412</v>
      </c>
      <c r="D4" s="226">
        <v>98.217247097844123</v>
      </c>
      <c r="E4" s="225"/>
    </row>
    <row r="5" spans="1:5" x14ac:dyDescent="0.25">
      <c r="A5" s="54">
        <v>2003</v>
      </c>
      <c r="B5" s="224">
        <v>2056</v>
      </c>
      <c r="C5" s="224">
        <v>2409</v>
      </c>
      <c r="D5" s="226">
        <v>85.346616853466173</v>
      </c>
      <c r="E5" s="225"/>
    </row>
    <row r="6" spans="1:5" x14ac:dyDescent="0.25">
      <c r="A6" s="54">
        <v>2004</v>
      </c>
      <c r="B6" s="224">
        <v>1932</v>
      </c>
      <c r="C6" s="224">
        <v>2411</v>
      </c>
      <c r="D6" s="226">
        <v>80.132725010369143</v>
      </c>
      <c r="E6" s="225"/>
    </row>
    <row r="7" spans="1:5" x14ac:dyDescent="0.25">
      <c r="A7" s="54">
        <v>2005</v>
      </c>
      <c r="B7" s="224">
        <v>1693</v>
      </c>
      <c r="C7" s="224">
        <v>2263</v>
      </c>
      <c r="D7" s="226">
        <v>74.812196199734871</v>
      </c>
      <c r="E7" s="225"/>
    </row>
    <row r="8" spans="1:5" x14ac:dyDescent="0.25">
      <c r="A8" s="54">
        <v>2006</v>
      </c>
      <c r="B8" s="224">
        <v>1698</v>
      </c>
      <c r="C8" s="224">
        <v>2157</v>
      </c>
      <c r="D8" s="226">
        <v>78.720445062586933</v>
      </c>
      <c r="E8" s="225"/>
    </row>
    <row r="9" spans="1:5" x14ac:dyDescent="0.25">
      <c r="A9" s="54">
        <v>2007</v>
      </c>
      <c r="B9" s="224">
        <v>1509</v>
      </c>
      <c r="C9" s="224">
        <v>2122</v>
      </c>
      <c r="D9" s="226">
        <v>71.112158341187552</v>
      </c>
      <c r="E9" s="225"/>
    </row>
    <row r="10" spans="1:5" x14ac:dyDescent="0.25">
      <c r="A10" s="54">
        <v>2008</v>
      </c>
      <c r="B10" s="224">
        <v>1409</v>
      </c>
      <c r="C10" s="224">
        <v>2122</v>
      </c>
      <c r="D10" s="226">
        <v>66.399622997172486</v>
      </c>
      <c r="E10" s="225"/>
    </row>
    <row r="11" spans="1:5" x14ac:dyDescent="0.25">
      <c r="A11" s="54">
        <v>2009</v>
      </c>
      <c r="B11" s="224">
        <v>1236</v>
      </c>
      <c r="C11" s="224">
        <v>2025</v>
      </c>
      <c r="D11" s="226">
        <v>61.037037037037031</v>
      </c>
      <c r="E11" s="225"/>
    </row>
    <row r="12" spans="1:5" x14ac:dyDescent="0.25">
      <c r="A12" s="54">
        <v>2010</v>
      </c>
      <c r="B12" s="224">
        <v>1238</v>
      </c>
      <c r="C12" s="224">
        <v>1932</v>
      </c>
      <c r="D12" s="226">
        <v>64.078674948240163</v>
      </c>
      <c r="E12" s="225"/>
    </row>
    <row r="13" spans="1:5" x14ac:dyDescent="0.25">
      <c r="A13" s="54">
        <v>2011</v>
      </c>
      <c r="B13" s="224">
        <v>1302</v>
      </c>
      <c r="C13" s="224">
        <v>1896</v>
      </c>
      <c r="D13" s="223">
        <v>68.670886075949369</v>
      </c>
      <c r="E13" s="225"/>
    </row>
    <row r="14" spans="1:5" x14ac:dyDescent="0.25">
      <c r="A14" s="54">
        <v>2012</v>
      </c>
      <c r="B14" s="224">
        <v>1056</v>
      </c>
      <c r="C14" s="224">
        <v>1885</v>
      </c>
      <c r="D14" s="223">
        <v>56.021220159151198</v>
      </c>
    </row>
    <row r="15" spans="1:5" x14ac:dyDescent="0.25">
      <c r="A15" s="54">
        <v>2013</v>
      </c>
      <c r="B15" s="224">
        <v>1077</v>
      </c>
      <c r="C15" s="224">
        <v>1180</v>
      </c>
      <c r="D15" s="223">
        <v>91.271186440677965</v>
      </c>
    </row>
    <row r="16" spans="1:5" x14ac:dyDescent="0.25">
      <c r="A16" s="54">
        <v>2014</v>
      </c>
      <c r="B16" s="224">
        <v>1092</v>
      </c>
      <c r="C16" s="224">
        <v>1156</v>
      </c>
      <c r="D16" s="223">
        <v>94.463667820069205</v>
      </c>
    </row>
    <row r="17" spans="1:4" x14ac:dyDescent="0.25">
      <c r="A17" s="54">
        <v>2015</v>
      </c>
      <c r="B17" s="224">
        <v>1165</v>
      </c>
      <c r="C17" s="224">
        <v>1102</v>
      </c>
      <c r="D17" s="223">
        <v>105.7168784029038</v>
      </c>
    </row>
    <row r="18" spans="1:4" x14ac:dyDescent="0.25">
      <c r="A18" s="54">
        <v>2016</v>
      </c>
      <c r="B18" s="224">
        <v>1141</v>
      </c>
      <c r="C18" s="224">
        <v>1072</v>
      </c>
      <c r="D18" s="223">
        <v>106.43656716417911</v>
      </c>
    </row>
    <row r="19" spans="1:4" ht="58.5" customHeight="1" x14ac:dyDescent="0.25">
      <c r="A19" s="318" t="s">
        <v>362</v>
      </c>
      <c r="B19" s="319"/>
      <c r="C19" s="319"/>
      <c r="D19" s="319"/>
    </row>
    <row r="20" spans="1:4" ht="103.5" customHeight="1" x14ac:dyDescent="0.25">
      <c r="A20" s="251" t="s">
        <v>361</v>
      </c>
      <c r="B20" s="320"/>
      <c r="C20" s="320"/>
      <c r="D20" s="320"/>
    </row>
  </sheetData>
  <mergeCells count="3">
    <mergeCell ref="A1:D1"/>
    <mergeCell ref="A19:D19"/>
    <mergeCell ref="A20:D20"/>
  </mergeCells>
  <pageMargins left="0.7" right="0.7" top="0.75" bottom="0.75" header="0.3" footer="0.3"/>
  <pageSetup paperSize="11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B1"/>
    </sheetView>
  </sheetViews>
  <sheetFormatPr baseColWidth="10" defaultRowHeight="15" x14ac:dyDescent="0.25"/>
  <cols>
    <col min="1" max="1" width="15.28515625" style="227" customWidth="1"/>
    <col min="2" max="2" width="24.140625" style="227" customWidth="1"/>
    <col min="3" max="3" width="21.7109375" customWidth="1"/>
    <col min="4" max="4" width="26.7109375" customWidth="1"/>
    <col min="5" max="5" width="28.85546875" customWidth="1"/>
    <col min="6" max="6" width="12.42578125" customWidth="1"/>
  </cols>
  <sheetData>
    <row r="1" spans="1:6" ht="57" customHeight="1" x14ac:dyDescent="0.25">
      <c r="A1" s="306" t="s">
        <v>370</v>
      </c>
      <c r="B1" s="306"/>
      <c r="C1" s="233"/>
      <c r="D1" s="233"/>
      <c r="E1" s="233"/>
      <c r="F1" s="144"/>
    </row>
    <row r="2" spans="1:6" x14ac:dyDescent="0.25">
      <c r="A2" s="232" t="s">
        <v>15</v>
      </c>
      <c r="B2" s="232" t="s">
        <v>369</v>
      </c>
      <c r="C2" s="228"/>
      <c r="D2" s="231"/>
      <c r="E2" s="231"/>
      <c r="F2" s="147"/>
    </row>
    <row r="3" spans="1:6" x14ac:dyDescent="0.25">
      <c r="A3" s="27">
        <v>2001</v>
      </c>
      <c r="B3" s="224">
        <v>2124</v>
      </c>
      <c r="D3" s="231"/>
      <c r="E3" s="231"/>
      <c r="F3" s="147"/>
    </row>
    <row r="4" spans="1:6" x14ac:dyDescent="0.25">
      <c r="A4" s="27">
        <v>2002</v>
      </c>
      <c r="B4" s="224">
        <v>2369</v>
      </c>
      <c r="D4" s="228"/>
      <c r="E4" s="228"/>
      <c r="F4" s="147"/>
    </row>
    <row r="5" spans="1:6" x14ac:dyDescent="0.25">
      <c r="A5" s="27">
        <v>2003</v>
      </c>
      <c r="B5" s="224">
        <v>2056</v>
      </c>
      <c r="D5" s="228"/>
      <c r="E5" s="228"/>
      <c r="F5" s="147"/>
    </row>
    <row r="6" spans="1:6" x14ac:dyDescent="0.25">
      <c r="A6" s="27">
        <v>2004</v>
      </c>
      <c r="B6" s="224">
        <v>1932</v>
      </c>
      <c r="D6" s="228"/>
      <c r="E6" s="228"/>
      <c r="F6" s="147"/>
    </row>
    <row r="7" spans="1:6" x14ac:dyDescent="0.25">
      <c r="A7" s="27">
        <v>2005</v>
      </c>
      <c r="B7" s="224">
        <v>1693</v>
      </c>
      <c r="D7" s="228"/>
      <c r="E7" s="228"/>
      <c r="F7" s="147"/>
    </row>
    <row r="8" spans="1:6" x14ac:dyDescent="0.25">
      <c r="A8" s="27">
        <v>2006</v>
      </c>
      <c r="B8" s="224">
        <v>1698</v>
      </c>
      <c r="D8" s="228"/>
      <c r="E8" s="228"/>
      <c r="F8" s="147"/>
    </row>
    <row r="9" spans="1:6" x14ac:dyDescent="0.25">
      <c r="A9" s="27">
        <v>2007</v>
      </c>
      <c r="B9" s="224">
        <v>1509</v>
      </c>
      <c r="D9" s="228"/>
      <c r="E9" s="228"/>
      <c r="F9" s="147"/>
    </row>
    <row r="10" spans="1:6" x14ac:dyDescent="0.25">
      <c r="A10" s="27">
        <v>2008</v>
      </c>
      <c r="B10" s="224">
        <v>1409</v>
      </c>
      <c r="D10" s="228"/>
      <c r="E10" s="228"/>
      <c r="F10" s="147"/>
    </row>
    <row r="11" spans="1:6" x14ac:dyDescent="0.25">
      <c r="A11" s="27">
        <v>2009</v>
      </c>
      <c r="B11" s="224">
        <v>1236</v>
      </c>
      <c r="D11" s="228"/>
      <c r="E11" s="228"/>
      <c r="F11" s="147"/>
    </row>
    <row r="12" spans="1:6" x14ac:dyDescent="0.25">
      <c r="A12" s="27">
        <v>2010</v>
      </c>
      <c r="B12" s="224">
        <v>1238</v>
      </c>
      <c r="D12" s="228"/>
      <c r="E12" s="228"/>
      <c r="F12" s="147"/>
    </row>
    <row r="13" spans="1:6" x14ac:dyDescent="0.25">
      <c r="A13" s="27">
        <v>2011</v>
      </c>
      <c r="B13" s="224">
        <v>1199</v>
      </c>
      <c r="D13" s="228"/>
      <c r="E13" s="228"/>
      <c r="F13" s="147"/>
    </row>
    <row r="14" spans="1:6" x14ac:dyDescent="0.25">
      <c r="A14" s="27">
        <v>2012</v>
      </c>
      <c r="B14" s="224">
        <v>1125</v>
      </c>
      <c r="D14" s="228"/>
      <c r="E14" s="228"/>
      <c r="F14" s="147"/>
    </row>
    <row r="15" spans="1:6" x14ac:dyDescent="0.25">
      <c r="A15" s="27">
        <v>2013</v>
      </c>
      <c r="B15" s="224">
        <v>1064</v>
      </c>
      <c r="D15" s="228"/>
      <c r="E15" s="228"/>
      <c r="F15" s="147"/>
    </row>
    <row r="16" spans="1:6" x14ac:dyDescent="0.25">
      <c r="A16" s="27">
        <v>2014</v>
      </c>
      <c r="B16" s="224">
        <v>1108</v>
      </c>
      <c r="D16" s="228"/>
      <c r="E16" s="228"/>
      <c r="F16" s="147"/>
    </row>
    <row r="17" spans="1:6" x14ac:dyDescent="0.25">
      <c r="A17" s="27">
        <v>2015</v>
      </c>
      <c r="B17" s="224">
        <v>1165</v>
      </c>
      <c r="C17" s="229"/>
      <c r="D17" s="228"/>
      <c r="E17" s="228"/>
      <c r="F17" s="147"/>
    </row>
    <row r="18" spans="1:6" x14ac:dyDescent="0.25">
      <c r="A18" s="158">
        <v>2016</v>
      </c>
      <c r="B18" s="230">
        <v>176</v>
      </c>
      <c r="C18" s="229"/>
      <c r="D18" s="228"/>
      <c r="E18" s="228"/>
      <c r="F18" s="147"/>
    </row>
    <row r="19" spans="1:6" ht="75" customHeight="1" x14ac:dyDescent="0.25">
      <c r="A19" s="251" t="s">
        <v>368</v>
      </c>
      <c r="B19" s="275"/>
      <c r="C19" s="147"/>
      <c r="D19" s="147"/>
      <c r="E19" s="147"/>
      <c r="F19" s="147"/>
    </row>
    <row r="20" spans="1:6" ht="108.75" customHeight="1" x14ac:dyDescent="0.25">
      <c r="A20" s="251" t="s">
        <v>367</v>
      </c>
      <c r="B20" s="275"/>
      <c r="C20" s="147"/>
      <c r="D20" s="147"/>
      <c r="E20" s="147"/>
      <c r="F20" s="147"/>
    </row>
  </sheetData>
  <mergeCells count="3">
    <mergeCell ref="A1:B1"/>
    <mergeCell ref="A19:B19"/>
    <mergeCell ref="A20:B20"/>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C1"/>
    </sheetView>
  </sheetViews>
  <sheetFormatPr baseColWidth="10" defaultRowHeight="15" x14ac:dyDescent="0.25"/>
  <cols>
    <col min="1" max="1" width="15.28515625" style="47" customWidth="1"/>
    <col min="2" max="2" width="19.42578125" style="47" customWidth="1"/>
    <col min="3" max="3" width="21.7109375" style="20" customWidth="1"/>
    <col min="4" max="4" width="26.7109375" style="20" customWidth="1"/>
    <col min="5" max="5" width="28.85546875" style="20" customWidth="1"/>
    <col min="6" max="6" width="12.42578125" style="20" customWidth="1"/>
    <col min="7" max="16384" width="11.42578125" style="20"/>
  </cols>
  <sheetData>
    <row r="1" spans="1:6" ht="45" customHeight="1" x14ac:dyDescent="0.25">
      <c r="A1" s="306" t="s">
        <v>373</v>
      </c>
      <c r="B1" s="306"/>
      <c r="C1" s="306"/>
      <c r="E1" s="48"/>
      <c r="F1" s="48"/>
    </row>
    <row r="2" spans="1:6" ht="25.5" x14ac:dyDescent="0.25">
      <c r="A2" s="190" t="s">
        <v>15</v>
      </c>
      <c r="B2" s="190" t="s">
        <v>38</v>
      </c>
      <c r="C2" s="190" t="s">
        <v>37</v>
      </c>
      <c r="D2" s="51"/>
      <c r="E2" s="51"/>
      <c r="F2" s="51"/>
    </row>
    <row r="3" spans="1:6" x14ac:dyDescent="0.25">
      <c r="A3" s="54">
        <v>1986</v>
      </c>
      <c r="B3" s="45">
        <v>17</v>
      </c>
      <c r="C3" s="46">
        <v>528933.66800000006</v>
      </c>
      <c r="D3" s="51"/>
      <c r="E3" s="51"/>
      <c r="F3" s="51"/>
    </row>
    <row r="4" spans="1:6" x14ac:dyDescent="0.25">
      <c r="A4" s="54">
        <v>1987</v>
      </c>
      <c r="B4" s="45">
        <v>17</v>
      </c>
      <c r="C4" s="46">
        <v>528933.66800000006</v>
      </c>
      <c r="D4" s="51"/>
      <c r="E4" s="51"/>
      <c r="F4" s="51"/>
    </row>
    <row r="5" spans="1:6" x14ac:dyDescent="0.25">
      <c r="A5" s="54">
        <v>1988</v>
      </c>
      <c r="B5" s="45">
        <v>18</v>
      </c>
      <c r="C5" s="46">
        <v>3075723.9180000001</v>
      </c>
      <c r="D5" s="51"/>
      <c r="E5" s="51"/>
      <c r="F5" s="51"/>
    </row>
    <row r="6" spans="1:6" x14ac:dyDescent="0.25">
      <c r="A6" s="54">
        <v>1989</v>
      </c>
      <c r="B6" s="45">
        <v>18</v>
      </c>
      <c r="C6" s="46">
        <v>3075723.9180000001</v>
      </c>
      <c r="D6" s="51"/>
      <c r="E6" s="51"/>
      <c r="F6" s="51"/>
    </row>
    <row r="7" spans="1:6" x14ac:dyDescent="0.25">
      <c r="A7" s="54">
        <v>1990</v>
      </c>
      <c r="B7" s="45">
        <v>18</v>
      </c>
      <c r="C7" s="46">
        <v>3075723.9180000001</v>
      </c>
      <c r="D7" s="51"/>
      <c r="E7" s="51"/>
      <c r="F7" s="51"/>
    </row>
    <row r="8" spans="1:6" x14ac:dyDescent="0.25">
      <c r="A8" s="54">
        <v>1991</v>
      </c>
      <c r="B8" s="45">
        <v>18</v>
      </c>
      <c r="C8" s="46">
        <v>3075723.9180000001</v>
      </c>
      <c r="D8" s="51"/>
      <c r="E8" s="51"/>
      <c r="F8" s="51"/>
    </row>
    <row r="9" spans="1:6" x14ac:dyDescent="0.25">
      <c r="A9" s="54">
        <v>1992</v>
      </c>
      <c r="B9" s="45">
        <v>18</v>
      </c>
      <c r="C9" s="46">
        <v>3075723.9180000001</v>
      </c>
      <c r="D9" s="51"/>
      <c r="E9" s="51"/>
      <c r="F9" s="51"/>
    </row>
    <row r="10" spans="1:6" x14ac:dyDescent="0.25">
      <c r="A10" s="54">
        <v>1993</v>
      </c>
      <c r="B10" s="45">
        <v>18</v>
      </c>
      <c r="C10" s="46">
        <v>3075723.9180000001</v>
      </c>
      <c r="D10" s="51"/>
      <c r="E10" s="51"/>
      <c r="F10" s="51"/>
    </row>
    <row r="11" spans="1:6" x14ac:dyDescent="0.25">
      <c r="A11" s="54">
        <v>1994</v>
      </c>
      <c r="B11" s="45">
        <v>19</v>
      </c>
      <c r="C11" s="46">
        <v>3229776.1680000001</v>
      </c>
      <c r="D11" s="51"/>
      <c r="E11" s="51"/>
      <c r="F11" s="51"/>
    </row>
    <row r="12" spans="1:6" x14ac:dyDescent="0.25">
      <c r="A12" s="54">
        <v>1995</v>
      </c>
      <c r="B12" s="45">
        <v>19</v>
      </c>
      <c r="C12" s="46">
        <v>3229776.1680000001</v>
      </c>
      <c r="D12" s="51"/>
      <c r="E12" s="51"/>
      <c r="F12" s="51"/>
    </row>
    <row r="13" spans="1:6" x14ac:dyDescent="0.25">
      <c r="A13" s="54">
        <v>1996</v>
      </c>
      <c r="B13" s="45">
        <v>20</v>
      </c>
      <c r="C13" s="46">
        <v>3374136.3810722134</v>
      </c>
      <c r="D13" s="51"/>
      <c r="E13" s="51"/>
      <c r="F13" s="51"/>
    </row>
    <row r="14" spans="1:6" x14ac:dyDescent="0.25">
      <c r="A14" s="54">
        <v>1997</v>
      </c>
      <c r="B14" s="45">
        <v>20</v>
      </c>
      <c r="C14" s="46">
        <v>3374136.3810722134</v>
      </c>
      <c r="D14" s="51"/>
      <c r="E14" s="51"/>
      <c r="F14" s="51"/>
    </row>
    <row r="15" spans="1:6" x14ac:dyDescent="0.25">
      <c r="A15" s="54">
        <v>1998</v>
      </c>
      <c r="B15" s="45">
        <v>20</v>
      </c>
      <c r="C15" s="46">
        <v>3374136.3810722134</v>
      </c>
      <c r="D15" s="51"/>
      <c r="E15" s="51"/>
      <c r="F15" s="51"/>
    </row>
    <row r="16" spans="1:6" x14ac:dyDescent="0.25">
      <c r="A16" s="54">
        <v>1999</v>
      </c>
      <c r="B16" s="45">
        <v>20</v>
      </c>
      <c r="C16" s="46">
        <v>3374136.3810722134</v>
      </c>
      <c r="D16" s="51"/>
      <c r="E16" s="51"/>
      <c r="F16" s="51"/>
    </row>
    <row r="17" spans="1:6" x14ac:dyDescent="0.25">
      <c r="A17" s="54">
        <v>2000</v>
      </c>
      <c r="B17" s="45">
        <v>20</v>
      </c>
      <c r="C17" s="46">
        <v>3374136.3810722134</v>
      </c>
      <c r="D17" s="51"/>
      <c r="E17" s="51"/>
      <c r="F17" s="51"/>
    </row>
    <row r="18" spans="1:6" x14ac:dyDescent="0.25">
      <c r="A18" s="54">
        <v>2001</v>
      </c>
      <c r="B18" s="45">
        <v>20</v>
      </c>
      <c r="C18" s="46">
        <v>3374136.3810722134</v>
      </c>
      <c r="D18" s="51"/>
      <c r="E18" s="51"/>
      <c r="F18" s="51"/>
    </row>
    <row r="19" spans="1:6" x14ac:dyDescent="0.25">
      <c r="A19" s="54">
        <v>2002</v>
      </c>
      <c r="B19" s="45">
        <v>21</v>
      </c>
      <c r="C19" s="46">
        <v>3404301.3810722134</v>
      </c>
      <c r="D19" s="51"/>
      <c r="E19" s="51"/>
      <c r="F19" s="51"/>
    </row>
    <row r="20" spans="1:6" x14ac:dyDescent="0.25">
      <c r="A20" s="54">
        <v>2003</v>
      </c>
      <c r="B20" s="45">
        <v>21</v>
      </c>
      <c r="C20" s="46">
        <v>3404301.3810722134</v>
      </c>
      <c r="D20" s="51"/>
      <c r="E20" s="51"/>
      <c r="F20" s="51"/>
    </row>
    <row r="21" spans="1:6" x14ac:dyDescent="0.25">
      <c r="A21" s="54">
        <v>2004</v>
      </c>
      <c r="B21" s="45">
        <v>21</v>
      </c>
      <c r="C21" s="46">
        <v>3404301.3810722134</v>
      </c>
      <c r="D21" s="51"/>
      <c r="E21" s="51"/>
      <c r="F21" s="51"/>
    </row>
    <row r="22" spans="1:6" x14ac:dyDescent="0.25">
      <c r="A22" s="54">
        <v>2005</v>
      </c>
      <c r="B22" s="45">
        <v>23</v>
      </c>
      <c r="C22" s="46">
        <v>3464127.3810722134</v>
      </c>
      <c r="D22" s="51"/>
      <c r="E22" s="51"/>
      <c r="F22" s="51"/>
    </row>
    <row r="23" spans="1:6" x14ac:dyDescent="0.25">
      <c r="A23" s="54">
        <v>2006</v>
      </c>
      <c r="B23" s="45">
        <v>23</v>
      </c>
      <c r="C23" s="46">
        <v>3464127.3810722134</v>
      </c>
      <c r="D23" s="51"/>
      <c r="E23" s="51"/>
      <c r="F23" s="51"/>
    </row>
    <row r="24" spans="1:6" x14ac:dyDescent="0.25">
      <c r="A24" s="54">
        <v>2007</v>
      </c>
      <c r="B24" s="45">
        <v>24</v>
      </c>
      <c r="C24" s="46">
        <v>3852084.3810722134</v>
      </c>
      <c r="D24" s="51"/>
      <c r="E24" s="51"/>
      <c r="F24" s="51"/>
    </row>
    <row r="25" spans="1:6" x14ac:dyDescent="0.25">
      <c r="A25" s="54">
        <v>2008</v>
      </c>
      <c r="B25" s="45">
        <v>24</v>
      </c>
      <c r="C25" s="46">
        <v>3852084.3810722134</v>
      </c>
      <c r="D25" s="51"/>
      <c r="E25" s="51"/>
      <c r="F25" s="51"/>
    </row>
    <row r="26" spans="1:6" x14ac:dyDescent="0.25">
      <c r="A26" s="54">
        <v>2009</v>
      </c>
      <c r="B26" s="45">
        <v>25</v>
      </c>
      <c r="C26" s="46">
        <v>3998072.5172432135</v>
      </c>
      <c r="D26" s="51"/>
      <c r="E26" s="51"/>
      <c r="F26" s="51"/>
    </row>
    <row r="27" spans="1:6" x14ac:dyDescent="0.25">
      <c r="A27" s="54">
        <v>2010</v>
      </c>
      <c r="B27" s="45">
        <v>25</v>
      </c>
      <c r="C27" s="46">
        <v>3998072.5172432135</v>
      </c>
      <c r="D27" s="51"/>
      <c r="E27" s="51"/>
      <c r="F27" s="51"/>
    </row>
    <row r="28" spans="1:6" x14ac:dyDescent="0.25">
      <c r="A28" s="54">
        <v>2011</v>
      </c>
      <c r="B28" s="45">
        <v>25</v>
      </c>
      <c r="C28" s="46">
        <v>3998072.5172432135</v>
      </c>
      <c r="D28" s="51"/>
      <c r="E28" s="51"/>
      <c r="F28" s="51"/>
    </row>
    <row r="29" spans="1:6" x14ac:dyDescent="0.25">
      <c r="A29" s="54">
        <v>2012</v>
      </c>
      <c r="B29" s="45">
        <v>27</v>
      </c>
      <c r="C29" s="46">
        <v>4038414.4180472139</v>
      </c>
      <c r="D29" s="51"/>
      <c r="E29" s="51"/>
      <c r="F29" s="51"/>
    </row>
    <row r="30" spans="1:6" x14ac:dyDescent="0.25">
      <c r="A30" s="54">
        <v>2015</v>
      </c>
      <c r="B30" s="44">
        <v>27</v>
      </c>
      <c r="C30" s="43">
        <v>4038414.4180472139</v>
      </c>
      <c r="D30" s="51"/>
      <c r="E30" s="51"/>
      <c r="F30" s="51"/>
    </row>
    <row r="31" spans="1:6" ht="49.5" customHeight="1" x14ac:dyDescent="0.25">
      <c r="A31" s="321" t="s">
        <v>372</v>
      </c>
      <c r="B31" s="322"/>
      <c r="C31" s="322"/>
      <c r="D31" s="51"/>
      <c r="E31" s="51"/>
      <c r="F31" s="51"/>
    </row>
    <row r="32" spans="1:6" ht="39" customHeight="1" x14ac:dyDescent="0.25">
      <c r="A32" s="289" t="s">
        <v>371</v>
      </c>
      <c r="B32" s="323"/>
      <c r="C32" s="323"/>
      <c r="D32" s="50"/>
      <c r="E32" s="49"/>
      <c r="F32" s="48"/>
    </row>
  </sheetData>
  <mergeCells count="3">
    <mergeCell ref="A1:C1"/>
    <mergeCell ref="A31:C31"/>
    <mergeCell ref="A32:C3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sqref="A1:C1"/>
    </sheetView>
  </sheetViews>
  <sheetFormatPr baseColWidth="10" defaultRowHeight="15" x14ac:dyDescent="0.25"/>
  <cols>
    <col min="1" max="3" width="15.7109375" style="8" customWidth="1"/>
  </cols>
  <sheetData>
    <row r="1" spans="1:10" ht="51" customHeight="1" x14ac:dyDescent="0.25">
      <c r="A1" s="248" t="s">
        <v>39</v>
      </c>
      <c r="B1" s="249"/>
      <c r="C1" s="249"/>
    </row>
    <row r="2" spans="1:10" ht="25.5" x14ac:dyDescent="0.25">
      <c r="A2" s="19" t="s">
        <v>15</v>
      </c>
      <c r="B2" s="19" t="s">
        <v>38</v>
      </c>
      <c r="C2" s="19" t="s">
        <v>37</v>
      </c>
    </row>
    <row r="3" spans="1:10" x14ac:dyDescent="0.25">
      <c r="A3" s="3">
        <v>1986</v>
      </c>
      <c r="B3" s="3">
        <v>1</v>
      </c>
      <c r="C3" s="7">
        <v>60347.82</v>
      </c>
      <c r="H3" s="7"/>
      <c r="I3" s="3"/>
      <c r="J3" s="7"/>
    </row>
    <row r="4" spans="1:10" x14ac:dyDescent="0.25">
      <c r="A4" s="3">
        <v>1995</v>
      </c>
      <c r="B4" s="3">
        <v>4</v>
      </c>
      <c r="C4" s="7">
        <v>647400.81999999995</v>
      </c>
      <c r="H4" s="7"/>
      <c r="I4" s="3"/>
      <c r="J4" s="7"/>
    </row>
    <row r="5" spans="1:10" x14ac:dyDescent="0.25">
      <c r="A5" s="3">
        <v>1996</v>
      </c>
      <c r="B5" s="3">
        <v>6</v>
      </c>
      <c r="C5" s="7">
        <v>1042268.82</v>
      </c>
      <c r="H5" s="7"/>
      <c r="I5" s="3"/>
      <c r="J5" s="7"/>
    </row>
    <row r="6" spans="1:10" x14ac:dyDescent="0.25">
      <c r="A6" s="3">
        <v>2000</v>
      </c>
      <c r="B6" s="3">
        <v>7</v>
      </c>
      <c r="C6" s="7">
        <v>1103975.6499999999</v>
      </c>
      <c r="H6" s="7"/>
      <c r="I6" s="3"/>
      <c r="J6" s="7"/>
    </row>
    <row r="7" spans="1:10" x14ac:dyDescent="0.25">
      <c r="A7" s="3">
        <v>2003</v>
      </c>
      <c r="B7" s="3">
        <v>17</v>
      </c>
      <c r="C7" s="7">
        <v>1881789.7799999998</v>
      </c>
      <c r="H7" s="7"/>
      <c r="I7" s="3"/>
      <c r="J7" s="7"/>
    </row>
    <row r="8" spans="1:10" x14ac:dyDescent="0.25">
      <c r="A8" s="3">
        <v>2004</v>
      </c>
      <c r="B8" s="3">
        <v>51</v>
      </c>
      <c r="C8" s="7">
        <v>5101458.3760000002</v>
      </c>
      <c r="H8" s="7"/>
      <c r="I8" s="3"/>
      <c r="J8" s="7"/>
    </row>
    <row r="9" spans="1:10" x14ac:dyDescent="0.25">
      <c r="A9" s="3">
        <v>2005</v>
      </c>
      <c r="B9" s="3">
        <v>60</v>
      </c>
      <c r="C9" s="7">
        <v>5251232.926</v>
      </c>
      <c r="H9" s="7"/>
      <c r="I9" s="3"/>
      <c r="J9" s="7"/>
    </row>
    <row r="10" spans="1:10" x14ac:dyDescent="0.25">
      <c r="A10" s="3">
        <v>2006</v>
      </c>
      <c r="B10" s="3">
        <v>65</v>
      </c>
      <c r="C10" s="7">
        <v>5263912.1959999995</v>
      </c>
      <c r="H10" s="7"/>
      <c r="I10" s="3"/>
      <c r="J10" s="7"/>
    </row>
    <row r="11" spans="1:10" x14ac:dyDescent="0.25">
      <c r="A11" s="3">
        <v>2007</v>
      </c>
      <c r="B11" s="3">
        <v>67</v>
      </c>
      <c r="C11" s="7">
        <v>5317878.176</v>
      </c>
      <c r="H11" s="7"/>
      <c r="I11" s="3"/>
      <c r="J11" s="7"/>
    </row>
    <row r="12" spans="1:10" x14ac:dyDescent="0.25">
      <c r="A12" s="3">
        <v>2008</v>
      </c>
      <c r="B12" s="3">
        <v>112</v>
      </c>
      <c r="C12" s="7">
        <v>8118862.2060000002</v>
      </c>
      <c r="H12" s="7"/>
      <c r="I12" s="3"/>
      <c r="J12" s="7"/>
    </row>
    <row r="13" spans="1:10" x14ac:dyDescent="0.25">
      <c r="A13" s="3">
        <v>2009</v>
      </c>
      <c r="B13" s="3">
        <v>124</v>
      </c>
      <c r="C13" s="7">
        <v>8382069.9060000004</v>
      </c>
      <c r="H13" s="7"/>
      <c r="I13" s="3"/>
      <c r="J13" s="7"/>
    </row>
    <row r="14" spans="1:10" x14ac:dyDescent="0.25">
      <c r="A14" s="3">
        <v>2010</v>
      </c>
      <c r="B14" s="3">
        <v>130</v>
      </c>
      <c r="C14" s="7">
        <v>8579801.8220000006</v>
      </c>
      <c r="H14" s="7"/>
      <c r="I14" s="3"/>
      <c r="J14" s="7"/>
    </row>
    <row r="15" spans="1:10" x14ac:dyDescent="0.25">
      <c r="A15" s="3">
        <v>2011</v>
      </c>
      <c r="B15" s="3">
        <v>134</v>
      </c>
      <c r="C15" s="7">
        <v>8588171.3720000014</v>
      </c>
      <c r="H15" s="7"/>
      <c r="I15" s="3"/>
      <c r="J15" s="7"/>
    </row>
    <row r="16" spans="1:10" x14ac:dyDescent="0.25">
      <c r="A16" s="3">
        <v>2012</v>
      </c>
      <c r="B16" s="3">
        <v>138</v>
      </c>
      <c r="C16" s="7">
        <v>8636259.3220000006</v>
      </c>
      <c r="H16" s="7"/>
      <c r="I16" s="3"/>
      <c r="J16" s="7"/>
    </row>
    <row r="17" spans="1:10" x14ac:dyDescent="0.25">
      <c r="A17" s="3">
        <v>2014</v>
      </c>
      <c r="B17" s="1">
        <v>142</v>
      </c>
      <c r="C17" s="6">
        <v>8643581.2620000001</v>
      </c>
      <c r="H17" s="7"/>
      <c r="I17" s="3"/>
      <c r="J17" s="7"/>
    </row>
    <row r="18" spans="1:10" ht="53.25" customHeight="1" x14ac:dyDescent="0.25">
      <c r="A18" s="245" t="s">
        <v>36</v>
      </c>
      <c r="B18" s="245"/>
      <c r="C18" s="245"/>
      <c r="H18" s="7"/>
    </row>
    <row r="19" spans="1:10" ht="41.25" customHeight="1" x14ac:dyDescent="0.25">
      <c r="A19" s="246" t="s">
        <v>35</v>
      </c>
      <c r="B19" s="246"/>
      <c r="C19" s="246"/>
    </row>
    <row r="21" spans="1:10" x14ac:dyDescent="0.25">
      <c r="A21" s="18"/>
    </row>
  </sheetData>
  <mergeCells count="3">
    <mergeCell ref="A18:C18"/>
    <mergeCell ref="A19:C19"/>
    <mergeCell ref="A1:C1"/>
  </mergeCells>
  <pageMargins left="0.70866141732283472" right="0.70866141732283472" top="0.74803149606299213" bottom="0.74803149606299213" header="0.31496062992125984" footer="0.31496062992125984"/>
  <pageSetup paperSize="11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election sqref="A1:B1"/>
    </sheetView>
  </sheetViews>
  <sheetFormatPr baseColWidth="10" defaultRowHeight="15" x14ac:dyDescent="0.25"/>
  <cols>
    <col min="1" max="2" width="20.7109375" customWidth="1"/>
  </cols>
  <sheetData>
    <row r="1" spans="1:5" ht="69.75" customHeight="1" x14ac:dyDescent="0.25">
      <c r="A1" s="238" t="s">
        <v>50</v>
      </c>
      <c r="B1" s="238"/>
    </row>
    <row r="2" spans="1:5" ht="34.5" customHeight="1" x14ac:dyDescent="0.25">
      <c r="A2" s="5" t="s">
        <v>49</v>
      </c>
      <c r="B2" s="23" t="s">
        <v>48</v>
      </c>
    </row>
    <row r="3" spans="1:5" x14ac:dyDescent="0.25">
      <c r="A3" s="22" t="s">
        <v>47</v>
      </c>
      <c r="B3" s="21">
        <v>2.921526257020318</v>
      </c>
    </row>
    <row r="4" spans="1:5" x14ac:dyDescent="0.25">
      <c r="A4" s="22" t="s">
        <v>46</v>
      </c>
      <c r="B4" s="21">
        <v>1.645976795008977</v>
      </c>
    </row>
    <row r="5" spans="1:5" x14ac:dyDescent="0.25">
      <c r="A5" s="22" t="s">
        <v>45</v>
      </c>
      <c r="B5" s="21">
        <v>1.681528668091147</v>
      </c>
    </row>
    <row r="6" spans="1:5" x14ac:dyDescent="0.25">
      <c r="A6" s="22" t="s">
        <v>44</v>
      </c>
      <c r="B6" s="21">
        <v>1.9283202435788667</v>
      </c>
    </row>
    <row r="7" spans="1:5" x14ac:dyDescent="0.25">
      <c r="A7" s="22" t="s">
        <v>43</v>
      </c>
      <c r="B7" s="21">
        <v>1.4408729669427487</v>
      </c>
    </row>
    <row r="8" spans="1:5" x14ac:dyDescent="0.25">
      <c r="A8" s="22" t="s">
        <v>42</v>
      </c>
      <c r="B8" s="21">
        <v>1.9223115480828454</v>
      </c>
      <c r="E8" s="20"/>
    </row>
    <row r="9" spans="1:5" ht="169.5" customHeight="1" x14ac:dyDescent="0.25">
      <c r="A9" s="250" t="s">
        <v>41</v>
      </c>
      <c r="B9" s="250"/>
    </row>
    <row r="10" spans="1:5" ht="157.5" customHeight="1" x14ac:dyDescent="0.25">
      <c r="A10" s="251" t="s">
        <v>40</v>
      </c>
      <c r="B10" s="251"/>
      <c r="E10" s="20"/>
    </row>
  </sheetData>
  <mergeCells count="3">
    <mergeCell ref="A1:B1"/>
    <mergeCell ref="A9:B9"/>
    <mergeCell ref="A10:B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sqref="A1:E1"/>
    </sheetView>
  </sheetViews>
  <sheetFormatPr baseColWidth="10" defaultRowHeight="15" x14ac:dyDescent="0.25"/>
  <cols>
    <col min="1" max="5" width="12.7109375" customWidth="1"/>
  </cols>
  <sheetData>
    <row r="1" spans="1:5" ht="30.75" customHeight="1" x14ac:dyDescent="0.25">
      <c r="A1" s="254" t="s">
        <v>58</v>
      </c>
      <c r="B1" s="254"/>
      <c r="C1" s="254"/>
      <c r="D1" s="254"/>
      <c r="E1" s="254"/>
    </row>
    <row r="2" spans="1:5" x14ac:dyDescent="0.25">
      <c r="A2" s="240" t="s">
        <v>15</v>
      </c>
      <c r="B2" s="255" t="s">
        <v>57</v>
      </c>
      <c r="C2" s="255"/>
      <c r="D2" s="255"/>
      <c r="E2" s="240" t="s">
        <v>56</v>
      </c>
    </row>
    <row r="3" spans="1:5" x14ac:dyDescent="0.25">
      <c r="A3" s="241"/>
      <c r="B3" s="5" t="s">
        <v>55</v>
      </c>
      <c r="C3" s="5" t="s">
        <v>54</v>
      </c>
      <c r="D3" s="5" t="s">
        <v>53</v>
      </c>
      <c r="E3" s="241"/>
    </row>
    <row r="4" spans="1:5" x14ac:dyDescent="0.25">
      <c r="A4" s="27">
        <v>2000</v>
      </c>
      <c r="B4" s="25">
        <v>6991130</v>
      </c>
      <c r="C4" s="26">
        <v>2468352</v>
      </c>
      <c r="D4" s="26">
        <v>13291290</v>
      </c>
      <c r="E4" s="25">
        <v>22750772</v>
      </c>
    </row>
    <row r="5" spans="1:5" x14ac:dyDescent="0.25">
      <c r="A5" s="27">
        <v>2001</v>
      </c>
      <c r="B5" s="25">
        <v>7786627</v>
      </c>
      <c r="C5" s="26">
        <v>2216515</v>
      </c>
      <c r="D5" s="26">
        <v>14555248</v>
      </c>
      <c r="E5" s="25">
        <v>24558390</v>
      </c>
    </row>
    <row r="6" spans="1:5" x14ac:dyDescent="0.25">
      <c r="A6" s="27">
        <v>2002</v>
      </c>
      <c r="B6" s="25">
        <v>6991130</v>
      </c>
      <c r="C6" s="26">
        <v>2468352</v>
      </c>
      <c r="D6" s="26">
        <v>13291290</v>
      </c>
      <c r="E6" s="25">
        <v>22750772</v>
      </c>
    </row>
    <row r="7" spans="1:5" x14ac:dyDescent="0.25">
      <c r="A7" s="27">
        <v>2003</v>
      </c>
      <c r="B7" s="25">
        <v>6796354</v>
      </c>
      <c r="C7" s="26">
        <v>2785679</v>
      </c>
      <c r="D7" s="26">
        <v>14202736</v>
      </c>
      <c r="E7" s="25">
        <v>23784769</v>
      </c>
    </row>
    <row r="8" spans="1:5" x14ac:dyDescent="0.25">
      <c r="A8" s="27">
        <v>2004</v>
      </c>
      <c r="B8" s="25">
        <v>6775486</v>
      </c>
      <c r="C8" s="26">
        <v>2798731</v>
      </c>
      <c r="D8" s="26">
        <v>15841414</v>
      </c>
      <c r="E8" s="25">
        <v>25415631</v>
      </c>
    </row>
    <row r="9" spans="1:5" x14ac:dyDescent="0.25">
      <c r="A9" s="27">
        <v>2005</v>
      </c>
      <c r="B9" s="25">
        <v>7753664</v>
      </c>
      <c r="C9" s="26">
        <v>2817539</v>
      </c>
      <c r="D9" s="26">
        <v>14269434.6</v>
      </c>
      <c r="E9" s="25">
        <v>24840637.600000001</v>
      </c>
    </row>
    <row r="10" spans="1:5" x14ac:dyDescent="0.25">
      <c r="A10" s="27">
        <v>2006</v>
      </c>
      <c r="B10" s="25">
        <v>8173644</v>
      </c>
      <c r="C10" s="26">
        <v>3097754</v>
      </c>
      <c r="D10" s="26">
        <v>11476284.6</v>
      </c>
      <c r="E10" s="25">
        <v>22747682.600000001</v>
      </c>
    </row>
    <row r="11" spans="1:5" x14ac:dyDescent="0.25">
      <c r="A11" s="27">
        <v>2007</v>
      </c>
      <c r="B11" s="25">
        <v>8009476</v>
      </c>
      <c r="C11" s="26">
        <v>3240256</v>
      </c>
      <c r="D11" s="26">
        <v>14437453</v>
      </c>
      <c r="E11" s="25">
        <v>25687185</v>
      </c>
    </row>
    <row r="12" spans="1:5" x14ac:dyDescent="0.25">
      <c r="A12" s="27">
        <v>2008</v>
      </c>
      <c r="B12" s="25">
        <v>7914827</v>
      </c>
      <c r="C12" s="26">
        <v>3194862</v>
      </c>
      <c r="D12" s="26">
        <v>15255768</v>
      </c>
      <c r="E12" s="25">
        <v>26365457</v>
      </c>
    </row>
    <row r="13" spans="1:5" x14ac:dyDescent="0.25">
      <c r="A13" s="27">
        <v>2009</v>
      </c>
      <c r="B13" s="25">
        <v>6590428</v>
      </c>
      <c r="C13" s="26">
        <v>3066216</v>
      </c>
      <c r="D13" s="26">
        <v>13990483</v>
      </c>
      <c r="E13" s="25">
        <v>23647127</v>
      </c>
    </row>
    <row r="14" spans="1:5" x14ac:dyDescent="0.25">
      <c r="A14" s="27">
        <v>2010</v>
      </c>
      <c r="B14" s="25">
        <v>6465438</v>
      </c>
      <c r="C14" s="26">
        <v>2802000</v>
      </c>
      <c r="D14" s="26">
        <v>14459216</v>
      </c>
      <c r="E14" s="25">
        <v>23726654</v>
      </c>
    </row>
    <row r="15" spans="1:5" x14ac:dyDescent="0.25">
      <c r="A15" s="27">
        <v>2011</v>
      </c>
      <c r="B15" s="25">
        <v>6621908</v>
      </c>
      <c r="C15" s="26">
        <v>2773096</v>
      </c>
      <c r="D15" s="26">
        <v>14811616</v>
      </c>
      <c r="E15" s="25">
        <v>24206620</v>
      </c>
    </row>
    <row r="16" spans="1:5" x14ac:dyDescent="0.25">
      <c r="A16" s="27">
        <v>2012</v>
      </c>
      <c r="B16" s="25">
        <v>7606244</v>
      </c>
      <c r="C16" s="26">
        <v>2959314</v>
      </c>
      <c r="D16" s="26">
        <v>17363792</v>
      </c>
      <c r="E16" s="25">
        <v>27929350</v>
      </c>
    </row>
    <row r="17" spans="1:5" x14ac:dyDescent="0.25">
      <c r="A17" s="27">
        <v>2013</v>
      </c>
      <c r="B17" s="25">
        <v>7938737</v>
      </c>
      <c r="C17" s="26">
        <v>3091033</v>
      </c>
      <c r="D17" s="26">
        <v>19930717</v>
      </c>
      <c r="E17" s="25">
        <v>30960487</v>
      </c>
    </row>
    <row r="18" spans="1:5" x14ac:dyDescent="0.25">
      <c r="A18" s="27">
        <v>2014</v>
      </c>
      <c r="B18" s="25">
        <v>8448530</v>
      </c>
      <c r="C18" s="26">
        <v>3280153</v>
      </c>
      <c r="D18" s="26">
        <v>21269570</v>
      </c>
      <c r="E18" s="25">
        <v>32998253</v>
      </c>
    </row>
    <row r="19" spans="1:5" x14ac:dyDescent="0.25">
      <c r="A19" s="27">
        <v>2015</v>
      </c>
      <c r="B19" s="25">
        <v>9637554</v>
      </c>
      <c r="C19" s="26">
        <v>3029115</v>
      </c>
      <c r="D19" s="26">
        <v>23287624</v>
      </c>
      <c r="E19" s="25">
        <v>35954293</v>
      </c>
    </row>
    <row r="20" spans="1:5" ht="76.5" customHeight="1" x14ac:dyDescent="0.25">
      <c r="A20" s="256" t="s">
        <v>52</v>
      </c>
      <c r="B20" s="256"/>
      <c r="C20" s="256"/>
      <c r="D20" s="257"/>
      <c r="E20" s="257"/>
    </row>
    <row r="21" spans="1:5" ht="61.5" customHeight="1" x14ac:dyDescent="0.25">
      <c r="A21" s="252" t="s">
        <v>51</v>
      </c>
      <c r="B21" s="252"/>
      <c r="C21" s="252"/>
      <c r="D21" s="253"/>
      <c r="E21" s="253"/>
    </row>
    <row r="23" spans="1:5" x14ac:dyDescent="0.25">
      <c r="B23" s="24"/>
    </row>
    <row r="24" spans="1:5" x14ac:dyDescent="0.25">
      <c r="B24" s="24"/>
    </row>
    <row r="25" spans="1:5" x14ac:dyDescent="0.25">
      <c r="B25" s="24"/>
    </row>
    <row r="26" spans="1:5" x14ac:dyDescent="0.25">
      <c r="B26" s="24"/>
    </row>
    <row r="27" spans="1:5" x14ac:dyDescent="0.25">
      <c r="B27" s="24"/>
    </row>
    <row r="28" spans="1:5" x14ac:dyDescent="0.25">
      <c r="B28" s="24"/>
    </row>
    <row r="29" spans="1:5" x14ac:dyDescent="0.25">
      <c r="B29" s="24"/>
    </row>
    <row r="30" spans="1:5" x14ac:dyDescent="0.25">
      <c r="B30" s="24"/>
    </row>
    <row r="31" spans="1:5" x14ac:dyDescent="0.25">
      <c r="B31" s="24"/>
    </row>
    <row r="32" spans="1:5" x14ac:dyDescent="0.25">
      <c r="B32" s="24"/>
    </row>
    <row r="33" spans="2:2" x14ac:dyDescent="0.25">
      <c r="B33" s="24"/>
    </row>
    <row r="34" spans="2:2" x14ac:dyDescent="0.25">
      <c r="B34" s="24"/>
    </row>
    <row r="35" spans="2:2" x14ac:dyDescent="0.25">
      <c r="B35" s="24"/>
    </row>
    <row r="36" spans="2:2" x14ac:dyDescent="0.25">
      <c r="B36" s="24"/>
    </row>
    <row r="37" spans="2:2" x14ac:dyDescent="0.25">
      <c r="B37" s="24"/>
    </row>
  </sheetData>
  <mergeCells count="6">
    <mergeCell ref="A21:E21"/>
    <mergeCell ref="A1:E1"/>
    <mergeCell ref="A2:A3"/>
    <mergeCell ref="B2:D2"/>
    <mergeCell ref="E2:E3"/>
    <mergeCell ref="A20:E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sqref="A1:D1"/>
    </sheetView>
  </sheetViews>
  <sheetFormatPr baseColWidth="10" defaultRowHeight="15" x14ac:dyDescent="0.25"/>
  <cols>
    <col min="1" max="1" width="15" customWidth="1"/>
    <col min="2" max="2" width="15.5703125" customWidth="1"/>
    <col min="3" max="3" width="15.85546875" customWidth="1"/>
    <col min="4" max="4" width="26.7109375" customWidth="1"/>
  </cols>
  <sheetData>
    <row r="1" spans="1:16" ht="39" customHeight="1" x14ac:dyDescent="0.25">
      <c r="A1" s="258" t="s">
        <v>65</v>
      </c>
      <c r="B1" s="258"/>
      <c r="C1" s="258"/>
      <c r="D1" s="258"/>
    </row>
    <row r="2" spans="1:16" ht="51.75" customHeight="1" x14ac:dyDescent="0.25">
      <c r="A2" s="5" t="s">
        <v>9</v>
      </c>
      <c r="B2" s="5" t="s">
        <v>64</v>
      </c>
      <c r="C2" s="5" t="s">
        <v>63</v>
      </c>
      <c r="D2" s="40" t="s">
        <v>62</v>
      </c>
    </row>
    <row r="3" spans="1:16" x14ac:dyDescent="0.25">
      <c r="A3" s="39" t="s">
        <v>61</v>
      </c>
      <c r="B3" s="38">
        <v>7</v>
      </c>
      <c r="C3" s="37">
        <v>399</v>
      </c>
      <c r="D3" s="36">
        <v>1.7543859649122806</v>
      </c>
    </row>
    <row r="4" spans="1:16" ht="49.5" customHeight="1" x14ac:dyDescent="0.25">
      <c r="A4" s="259" t="s">
        <v>60</v>
      </c>
      <c r="B4" s="259"/>
      <c r="C4" s="259"/>
      <c r="D4" s="259"/>
    </row>
    <row r="5" spans="1:16" ht="290.25" customHeight="1" x14ac:dyDescent="0.25">
      <c r="A5" s="260" t="s">
        <v>59</v>
      </c>
      <c r="B5" s="260"/>
      <c r="C5" s="260"/>
      <c r="D5" s="260"/>
      <c r="G5" s="20"/>
    </row>
    <row r="7" spans="1:16" x14ac:dyDescent="0.25">
      <c r="A7" s="29"/>
      <c r="B7" s="35"/>
      <c r="C7" s="35"/>
      <c r="D7" s="29"/>
      <c r="E7" s="29"/>
      <c r="F7" s="29"/>
      <c r="G7" s="29"/>
      <c r="H7" s="29"/>
      <c r="I7" s="29"/>
      <c r="J7" s="29"/>
      <c r="K7" s="29"/>
      <c r="L7" s="29"/>
      <c r="M7" s="29"/>
      <c r="N7" s="29"/>
      <c r="O7" s="29"/>
      <c r="P7" s="29"/>
    </row>
    <row r="8" spans="1:16" x14ac:dyDescent="0.25">
      <c r="A8" s="34"/>
      <c r="B8" s="29"/>
      <c r="C8" s="29"/>
      <c r="D8" s="29"/>
      <c r="E8" s="29"/>
      <c r="F8" s="29"/>
      <c r="G8" s="29"/>
      <c r="H8" s="29"/>
      <c r="I8" s="29"/>
      <c r="J8" s="29"/>
      <c r="K8" s="29"/>
      <c r="L8" s="29"/>
      <c r="M8" s="29"/>
      <c r="N8" s="29"/>
      <c r="O8" s="33"/>
      <c r="P8" s="32"/>
    </row>
    <row r="9" spans="1:16" x14ac:dyDescent="0.25">
      <c r="A9" s="34"/>
      <c r="B9" s="29"/>
      <c r="C9" s="29"/>
      <c r="D9" s="29"/>
      <c r="E9" s="29"/>
      <c r="F9" s="29"/>
      <c r="G9" s="29"/>
      <c r="H9" s="29"/>
      <c r="I9" s="29"/>
      <c r="J9" s="29"/>
      <c r="K9" s="29"/>
      <c r="L9" s="29"/>
      <c r="M9" s="29"/>
      <c r="N9" s="29"/>
      <c r="O9" s="29"/>
      <c r="P9" s="29"/>
    </row>
    <row r="10" spans="1:16" x14ac:dyDescent="0.25">
      <c r="A10" s="34"/>
      <c r="B10" s="29"/>
      <c r="C10" s="29"/>
      <c r="D10" s="29"/>
      <c r="E10" s="29"/>
      <c r="F10" s="29"/>
      <c r="G10" s="29"/>
      <c r="H10" s="29"/>
      <c r="I10" s="29"/>
      <c r="J10" s="29"/>
      <c r="K10" s="29"/>
      <c r="L10" s="29"/>
      <c r="M10" s="29"/>
      <c r="N10" s="29"/>
      <c r="O10" s="33"/>
      <c r="P10" s="32"/>
    </row>
    <row r="11" spans="1:16" x14ac:dyDescent="0.25">
      <c r="A11" s="261"/>
      <c r="B11" s="261"/>
      <c r="C11" s="261"/>
      <c r="D11" s="261"/>
      <c r="E11" s="261"/>
      <c r="F11" s="261"/>
      <c r="G11" s="261"/>
      <c r="H11" s="261"/>
      <c r="I11" s="261"/>
      <c r="J11" s="261"/>
      <c r="K11" s="261"/>
      <c r="L11" s="261"/>
      <c r="M11" s="261"/>
      <c r="N11" s="261"/>
      <c r="O11" s="261"/>
      <c r="P11" s="261"/>
    </row>
    <row r="12" spans="1:16" x14ac:dyDescent="0.25">
      <c r="A12" s="31"/>
      <c r="B12" s="30"/>
      <c r="C12" s="30"/>
      <c r="D12" s="30"/>
      <c r="E12" s="30"/>
      <c r="F12" s="30"/>
      <c r="G12" s="30"/>
      <c r="H12" s="30"/>
      <c r="I12" s="30"/>
      <c r="J12" s="30"/>
      <c r="K12" s="30"/>
      <c r="L12" s="30"/>
      <c r="M12" s="30"/>
      <c r="N12" s="30"/>
      <c r="O12" s="30"/>
      <c r="P12" s="30"/>
    </row>
    <row r="13" spans="1:16" x14ac:dyDescent="0.25">
      <c r="A13" s="31"/>
      <c r="B13" s="30"/>
      <c r="C13" s="30"/>
      <c r="D13" s="30"/>
      <c r="E13" s="30"/>
      <c r="F13" s="30"/>
      <c r="G13" s="30"/>
      <c r="H13" s="30"/>
      <c r="I13" s="30"/>
      <c r="J13" s="30"/>
      <c r="K13" s="30"/>
      <c r="L13" s="30"/>
      <c r="M13" s="30"/>
      <c r="N13" s="30"/>
      <c r="O13" s="30"/>
      <c r="P13" s="30"/>
    </row>
    <row r="14" spans="1:16" x14ac:dyDescent="0.25">
      <c r="A14" s="261"/>
      <c r="B14" s="261"/>
      <c r="C14" s="261"/>
      <c r="D14" s="261"/>
      <c r="E14" s="261"/>
      <c r="F14" s="261"/>
      <c r="G14" s="261"/>
      <c r="H14" s="261"/>
      <c r="I14" s="261"/>
      <c r="J14" s="261"/>
      <c r="K14" s="261"/>
      <c r="L14" s="261"/>
      <c r="M14" s="261"/>
      <c r="N14" s="261"/>
      <c r="O14" s="261"/>
      <c r="P14" s="29"/>
    </row>
    <row r="15" spans="1:16" x14ac:dyDescent="0.25">
      <c r="H15" s="28"/>
    </row>
  </sheetData>
  <mergeCells count="5">
    <mergeCell ref="A1:D1"/>
    <mergeCell ref="A4:D4"/>
    <mergeCell ref="A5:D5"/>
    <mergeCell ref="A11:P11"/>
    <mergeCell ref="A14:O1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sqref="A1:B1"/>
    </sheetView>
  </sheetViews>
  <sheetFormatPr baseColWidth="10" defaultRowHeight="15" x14ac:dyDescent="0.25"/>
  <cols>
    <col min="1" max="2" width="15.7109375" customWidth="1"/>
  </cols>
  <sheetData>
    <row r="1" spans="1:2" ht="59.25" customHeight="1" x14ac:dyDescent="0.25">
      <c r="A1" s="238" t="s">
        <v>68</v>
      </c>
      <c r="B1" s="238"/>
    </row>
    <row r="2" spans="1:2" ht="25.5" x14ac:dyDescent="0.25">
      <c r="A2" s="5" t="s">
        <v>15</v>
      </c>
      <c r="B2" s="5" t="s">
        <v>38</v>
      </c>
    </row>
    <row r="3" spans="1:2" x14ac:dyDescent="0.25">
      <c r="A3" s="42">
        <v>1992</v>
      </c>
      <c r="B3" s="42">
        <v>2</v>
      </c>
    </row>
    <row r="4" spans="1:2" x14ac:dyDescent="0.25">
      <c r="A4" s="42">
        <v>1993</v>
      </c>
      <c r="B4" s="42">
        <v>2</v>
      </c>
    </row>
    <row r="5" spans="1:2" x14ac:dyDescent="0.25">
      <c r="A5" s="42">
        <v>1994</v>
      </c>
      <c r="B5" s="42">
        <v>4</v>
      </c>
    </row>
    <row r="6" spans="1:2" x14ac:dyDescent="0.25">
      <c r="A6" s="42">
        <v>1995</v>
      </c>
      <c r="B6" s="42">
        <v>5</v>
      </c>
    </row>
    <row r="7" spans="1:2" x14ac:dyDescent="0.25">
      <c r="A7" s="42">
        <v>1996</v>
      </c>
      <c r="B7" s="42">
        <v>8</v>
      </c>
    </row>
    <row r="8" spans="1:2" x14ac:dyDescent="0.25">
      <c r="A8" s="42">
        <v>1997</v>
      </c>
      <c r="B8" s="42">
        <v>8</v>
      </c>
    </row>
    <row r="9" spans="1:2" x14ac:dyDescent="0.25">
      <c r="A9" s="42">
        <v>1998</v>
      </c>
      <c r="B9" s="42">
        <v>11</v>
      </c>
    </row>
    <row r="10" spans="1:2" x14ac:dyDescent="0.25">
      <c r="A10" s="42">
        <v>1999</v>
      </c>
      <c r="B10" s="42">
        <v>11</v>
      </c>
    </row>
    <row r="11" spans="1:2" x14ac:dyDescent="0.25">
      <c r="A11" s="42">
        <v>2000</v>
      </c>
      <c r="B11" s="42">
        <v>13</v>
      </c>
    </row>
    <row r="12" spans="1:2" x14ac:dyDescent="0.25">
      <c r="A12" s="42">
        <v>2001</v>
      </c>
      <c r="B12" s="42">
        <v>13</v>
      </c>
    </row>
    <row r="13" spans="1:2" x14ac:dyDescent="0.25">
      <c r="A13" s="42">
        <v>2002</v>
      </c>
      <c r="B13" s="42">
        <v>13</v>
      </c>
    </row>
    <row r="14" spans="1:2" x14ac:dyDescent="0.25">
      <c r="A14" s="42">
        <v>2003</v>
      </c>
      <c r="B14" s="42">
        <v>13</v>
      </c>
    </row>
    <row r="15" spans="1:2" x14ac:dyDescent="0.25">
      <c r="A15" s="42">
        <v>2004</v>
      </c>
      <c r="B15" s="42">
        <v>13</v>
      </c>
    </row>
    <row r="16" spans="1:2" x14ac:dyDescent="0.25">
      <c r="A16" s="42">
        <v>2005</v>
      </c>
      <c r="B16" s="42">
        <v>15</v>
      </c>
    </row>
    <row r="17" spans="1:2" x14ac:dyDescent="0.25">
      <c r="A17" s="42">
        <v>2006</v>
      </c>
      <c r="B17" s="42">
        <v>15</v>
      </c>
    </row>
    <row r="18" spans="1:2" x14ac:dyDescent="0.25">
      <c r="A18" s="42">
        <v>2007</v>
      </c>
      <c r="B18" s="42">
        <v>15</v>
      </c>
    </row>
    <row r="19" spans="1:2" x14ac:dyDescent="0.25">
      <c r="A19" s="42">
        <v>2008</v>
      </c>
      <c r="B19" s="42">
        <v>15</v>
      </c>
    </row>
    <row r="20" spans="1:2" x14ac:dyDescent="0.25">
      <c r="A20" s="42">
        <v>2009</v>
      </c>
      <c r="B20" s="42">
        <v>17</v>
      </c>
    </row>
    <row r="21" spans="1:2" x14ac:dyDescent="0.25">
      <c r="A21" s="42">
        <v>2010</v>
      </c>
      <c r="B21" s="42">
        <v>17</v>
      </c>
    </row>
    <row r="22" spans="1:2" x14ac:dyDescent="0.25">
      <c r="A22" s="42">
        <v>2011</v>
      </c>
      <c r="B22" s="42">
        <v>17</v>
      </c>
    </row>
    <row r="23" spans="1:2" x14ac:dyDescent="0.25">
      <c r="A23" s="42">
        <v>2012</v>
      </c>
      <c r="B23" s="42">
        <v>18</v>
      </c>
    </row>
    <row r="24" spans="1:2" x14ac:dyDescent="0.25">
      <c r="A24" s="42">
        <v>2016</v>
      </c>
      <c r="B24" s="41">
        <v>18</v>
      </c>
    </row>
    <row r="25" spans="1:2" ht="77.25" customHeight="1" x14ac:dyDescent="0.25">
      <c r="A25" s="239" t="s">
        <v>67</v>
      </c>
      <c r="B25" s="262"/>
    </row>
    <row r="26" spans="1:2" ht="48.75" customHeight="1" x14ac:dyDescent="0.25">
      <c r="A26" s="263" t="s">
        <v>66</v>
      </c>
      <c r="B26" s="264"/>
    </row>
  </sheetData>
  <mergeCells count="3">
    <mergeCell ref="A1:B1"/>
    <mergeCell ref="A25:B25"/>
    <mergeCell ref="A26:B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7</vt:i4>
      </vt:variant>
    </vt:vector>
  </HeadingPairs>
  <TitlesOfParts>
    <vt:vector size="54" baseType="lpstr">
      <vt:lpstr>INDICE</vt:lpstr>
      <vt:lpstr>IB-6.2-1</vt:lpstr>
      <vt:lpstr>IB-6.2-2</vt:lpstr>
      <vt:lpstr>IB-6.2-3</vt:lpstr>
      <vt:lpstr>IB-6.2-4</vt:lpstr>
      <vt:lpstr>IB-6.3.1-1</vt:lpstr>
      <vt:lpstr>IB-6.3.1-2</vt:lpstr>
      <vt:lpstr>IB-6.3.1-3</vt:lpstr>
      <vt:lpstr>IB-6.3.1-4</vt:lpstr>
      <vt:lpstr>IB-6.3.1-5 </vt:lpstr>
      <vt:lpstr>IB-6.4.1-1</vt:lpstr>
      <vt:lpstr>IB-6.4.1-2</vt:lpstr>
      <vt:lpstr>IB-6.4.1-3</vt:lpstr>
      <vt:lpstr>IB-6.4.1-4</vt:lpstr>
      <vt:lpstr>IB-6.4.1-5</vt:lpstr>
      <vt:lpstr>IB-6.4.1-6</vt:lpstr>
      <vt:lpstr>IB-6.4.1-7</vt:lpstr>
      <vt:lpstr>IB-6.4-1</vt:lpstr>
      <vt:lpstr>IB-6.4-2</vt:lpstr>
      <vt:lpstr>IB-6.4-3</vt:lpstr>
      <vt:lpstr>IB-6.4-4</vt:lpstr>
      <vt:lpstr>IB-6.4-5</vt:lpstr>
      <vt:lpstr>IB-6.4-6</vt:lpstr>
      <vt:lpstr>IB-6.3-1</vt:lpstr>
      <vt:lpstr>IB-6.3-2</vt:lpstr>
      <vt:lpstr>IB-6.3-3</vt:lpstr>
      <vt:lpstr>IB-6.3-4</vt:lpstr>
      <vt:lpstr>IB-6.3-5</vt:lpstr>
      <vt:lpstr>IB-6.3-6</vt:lpstr>
      <vt:lpstr>IB-6.3-7</vt:lpstr>
      <vt:lpstr>IB-6.3-8</vt:lpstr>
      <vt:lpstr>IB-6.3-9</vt:lpstr>
      <vt:lpstr>IB-6.3-10</vt:lpstr>
      <vt:lpstr>IB-6.3-11</vt:lpstr>
      <vt:lpstr>IB-6.1-1</vt:lpstr>
      <vt:lpstr>IB-6.1-2</vt:lpstr>
      <vt:lpstr>IB-6.1-3</vt:lpstr>
      <vt:lpstr>IB-6.1-4</vt:lpstr>
      <vt:lpstr>IB-6.1-5</vt:lpstr>
      <vt:lpstr>IB-6.1-6</vt:lpstr>
      <vt:lpstr>IB-6.4.2-1</vt:lpstr>
      <vt:lpstr>IB-6.4.2-2</vt:lpstr>
      <vt:lpstr>IB-6.4.2-3</vt:lpstr>
      <vt:lpstr>IB-6.4.2-4</vt:lpstr>
      <vt:lpstr>IB-6.4.2-5</vt:lpstr>
      <vt:lpstr>IB-6.4.2-6</vt:lpstr>
      <vt:lpstr>IB-6.4.2-7</vt:lpstr>
      <vt:lpstr>'IB-6.1-2'!Área_de_impresión</vt:lpstr>
      <vt:lpstr>'IB-6.2-3'!Área_de_impresión</vt:lpstr>
      <vt:lpstr>'IB-6.3-1'!Área_de_impresión</vt:lpstr>
      <vt:lpstr>'IB-6.4.1-4'!Área_de_impresión</vt:lpstr>
      <vt:lpstr>'IB-6.4.1-7'!Área_de_impresión</vt:lpstr>
      <vt:lpstr>'IB-6.4-1'!Área_de_impresión</vt:lpstr>
      <vt:lpstr>'IB-6.4-2'!Área_de_impresión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WEB</dc:creator>
  <cp:lastModifiedBy>Rogelio Chavez Perez</cp:lastModifiedBy>
  <dcterms:created xsi:type="dcterms:W3CDTF">2017-11-30T17:46:35Z</dcterms:created>
  <dcterms:modified xsi:type="dcterms:W3CDTF">2017-12-13T19:49:38Z</dcterms:modified>
</cp:coreProperties>
</file>